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825" yWindow="65491" windowWidth="10935" windowHeight="8985" tabRatio="929" activeTab="0"/>
  </bookViews>
  <sheets>
    <sheet name="Прил 1" sheetId="1" r:id="rId1"/>
    <sheet name="Прил № 1.1" sheetId="2" r:id="rId2"/>
    <sheet name="Приложение №2 " sheetId="3" r:id="rId3"/>
    <sheet name="Приложение №3" sheetId="4" r:id="rId4"/>
    <sheet name="Прил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[Модуль12].theHide">[6]![Модуль12].theHide</definedName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com" localSheetId="2">'Приложение №2 '!com</definedName>
    <definedName name="com">[12]!com</definedName>
    <definedName name="CompOt" localSheetId="2">'Приложение №2 '!CompOt</definedName>
    <definedName name="CompOt">[12]!CompOt</definedName>
    <definedName name="CompRas" localSheetId="2">'Приложение №2 '!CompRas</definedName>
    <definedName name="CompRas">[12]!CompRas</definedName>
    <definedName name="ew" localSheetId="2">'Приложение №2 '!ew</definedName>
    <definedName name="ew">[12]!ew</definedName>
    <definedName name="ew1" localSheetId="2">'Приложение №2 '!ew1</definedName>
    <definedName name="ew1">[12]!ew1</definedName>
    <definedName name="fg" localSheetId="2">'Приложение №2 '!fg</definedName>
    <definedName name="fg">[12]!fg</definedName>
    <definedName name="fg1" localSheetId="2">'Приложение №2 '!fg1</definedName>
    <definedName name="fg1">[12]!fg1</definedName>
    <definedName name="hg" localSheetId="2">'Приложение №2 '!hg</definedName>
    <definedName name="hg">[12]!hg</definedName>
    <definedName name="k" localSheetId="2">'Приложение №2 '!k</definedName>
    <definedName name="k">[12]!k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'[3]FES'!#REF!</definedName>
    <definedName name="SP10">'[3]FES'!#REF!</definedName>
    <definedName name="SP11">'[3]FES'!#REF!</definedName>
    <definedName name="SP12">'[3]FES'!#REF!</definedName>
    <definedName name="SP13">'[3]FES'!#REF!</definedName>
    <definedName name="SP14">'[3]FES'!#REF!</definedName>
    <definedName name="SP15">'[3]FES'!#REF!</definedName>
    <definedName name="SP16">'[3]FES'!#REF!</definedName>
    <definedName name="SP17">'[3]FES'!#REF!</definedName>
    <definedName name="SP18">'[3]FES'!#REF!</definedName>
    <definedName name="SP19">'[3]FES'!#REF!</definedName>
    <definedName name="SP2">'[3]FES'!#REF!</definedName>
    <definedName name="SP20">'[3]FES'!#REF!</definedName>
    <definedName name="SP3">'[3]FES'!#REF!</definedName>
    <definedName name="SP4">'[3]FES'!#REF!</definedName>
    <definedName name="SP5">'[3]FES'!#REF!</definedName>
    <definedName name="SP7">'[3]FES'!#REF!</definedName>
    <definedName name="SP8">'[3]FES'!#REF!</definedName>
    <definedName name="SP9">'[3]FES'!#REF!</definedName>
    <definedName name="theClose">[7]!theClose</definedName>
    <definedName name="Z_28A77F41_72FB_4D09_85A4_B5B831A7F652_.wvu.PrintArea" localSheetId="0" hidden="1">'Прил 1'!$A$1:$V$20</definedName>
    <definedName name="Z_28A77F41_72FB_4D09_85A4_B5B831A7F652_.wvu.Rows" localSheetId="0" hidden="1">'Прил 1'!$14:$14</definedName>
    <definedName name="Z_3C3879CB_A360_4A15_8027_CE6A8E3FE8E3_.wvu.PrintArea" localSheetId="1" hidden="1">'Прил № 1.1'!$A$1:$O$24</definedName>
    <definedName name="Z_48EAD7A0_C267_4D67_85CF_173A59FF580A_.wvu.PrintArea" localSheetId="4" hidden="1">'Прил 4'!$A$1:$D$25</definedName>
    <definedName name="Z_48EAD7A0_C267_4D67_85CF_173A59FF580A_.wvu.PrintArea" localSheetId="2" hidden="1">'Приложение №2 '!$A$1:$R$7</definedName>
    <definedName name="Z_48EAD7A0_C267_4D67_85CF_173A59FF580A_.wvu.PrintArea" localSheetId="3" hidden="1">'Приложение №3'!$A$1:$E$43</definedName>
    <definedName name="Z_48EAD7A0_C267_4D67_85CF_173A59FF580A_.wvu.Rows" localSheetId="2" hidden="1">'Приложение №2 '!#REF!</definedName>
    <definedName name="Z_48EAD7A0_C267_4D67_85CF_173A59FF580A_.wvu.Rows" localSheetId="3" hidden="1">'Приложение №3'!$18:$22</definedName>
    <definedName name="Z_ADE0C95D_680E_4DF4_B6FB_BDF6952DDB6B_.wvu.PrintArea" localSheetId="0" hidden="1">'Прил 1'!$A$1:$V$20</definedName>
    <definedName name="Z_ADE0C95D_680E_4DF4_B6FB_BDF6952DDB6B_.wvu.Rows" localSheetId="0" hidden="1">'Прил 1'!$14:$14</definedName>
    <definedName name="а" localSheetId="2">'Приложение №2 '!а</definedName>
    <definedName name="а">[12]!а</definedName>
    <definedName name="апч" localSheetId="2">'Приложение №2 '!апч</definedName>
    <definedName name="апч">[12]!апч</definedName>
    <definedName name="ач" localSheetId="2">'Приложение №2 '!ач</definedName>
    <definedName name="ач">[12]!ач</definedName>
    <definedName name="ачя" localSheetId="2">'Приложение №2 '!ачя</definedName>
    <definedName name="ачя">[12]!ачя</definedName>
    <definedName name="DATABASE">'[10]ТобМЭС'!$A$6:$D$1178</definedName>
    <definedName name="Базовые">'[9]Производство электроэнергии'!$A$95</definedName>
    <definedName name="Бюджетные_электроэнергии">'[9]Производство электроэнергии'!$A$111</definedName>
    <definedName name="в23ё" localSheetId="2">'Приложение №2 '!в23ё</definedName>
    <definedName name="в23ё">[12]!в23ё</definedName>
    <definedName name="вв" localSheetId="2">'Приложение №2 '!вв</definedName>
    <definedName name="вв">[12]!вв</definedName>
    <definedName name="вп" localSheetId="2">'Приложение №2 '!вп</definedName>
    <definedName name="вп">[12]!вп</definedName>
    <definedName name="впа" localSheetId="2">'Приложение №2 '!впа</definedName>
    <definedName name="впа">[12]!впа</definedName>
    <definedName name="второй">#REF!</definedName>
    <definedName name="вяч" localSheetId="2">'Приложение №2 '!вяч</definedName>
    <definedName name="вяч">[12]!вяч</definedName>
    <definedName name="гг" localSheetId="2">'Приложение №2 '!гг</definedName>
    <definedName name="гг">[12]!гг</definedName>
    <definedName name="гггр" localSheetId="2">'Приложение №2 '!гггр</definedName>
    <definedName name="гггр">[12]!гггр</definedName>
    <definedName name="гы" localSheetId="2">'Приложение №2 '!гы</definedName>
    <definedName name="гы">[12]!гы</definedName>
    <definedName name="ЗП1">'[1]Лист13'!$A$2</definedName>
    <definedName name="ЗП2">'[1]Лист13'!$B$2</definedName>
    <definedName name="ЗП3">'[1]Лист13'!$C$2</definedName>
    <definedName name="ЗП4">'[1]Лист13'!$D$2</definedName>
    <definedName name="иая" localSheetId="2">'Приложение №2 '!иая</definedName>
    <definedName name="иая">[12]!иая</definedName>
    <definedName name="й" localSheetId="2">'Приложение №2 '!й</definedName>
    <definedName name="й">[12]!й</definedName>
    <definedName name="йй" localSheetId="2">'Приложение №2 '!йй</definedName>
    <definedName name="йй">[12]!йй</definedName>
    <definedName name="квнп" localSheetId="2">'Приложение №2 '!квнп</definedName>
    <definedName name="квнп">[12]!квнп</definedName>
    <definedName name="ке" localSheetId="2">'Приложение №2 '!ке</definedName>
    <definedName name="ке">[12]!ке</definedName>
    <definedName name="ке1" localSheetId="2">'Приложение №2 '!ке1</definedName>
    <definedName name="ке1">[12]!ке1</definedName>
    <definedName name="копия" localSheetId="2">'Приложение №2 '!копия</definedName>
    <definedName name="копия">[12]!копия</definedName>
    <definedName name="лод" localSheetId="2">'Приложение №2 '!лод</definedName>
    <definedName name="лод">[12]!лод</definedName>
    <definedName name="лод1" localSheetId="2">'Приложение №2 '!лод1</definedName>
    <definedName name="лод1">[12]!лод1</definedName>
    <definedName name="лчв" localSheetId="2">'Приложение №2 '!лчв</definedName>
    <definedName name="лчв">[12]!лчв</definedName>
    <definedName name="лшыу" localSheetId="2">'Приложение №2 '!лшыу</definedName>
    <definedName name="лшыу">[12]!лшыу</definedName>
    <definedName name="лык" localSheetId="2">'Приложение №2 '!лык</definedName>
    <definedName name="лык">[12]!лык</definedName>
    <definedName name="Модуль12.theHide">[5]!Модуль12.theHide</definedName>
    <definedName name="Модуль9.theHide">[7]!Модуль9.theHide</definedName>
    <definedName name="мым" localSheetId="2">'Приложение №2 '!мым</definedName>
    <definedName name="мым">[12]!мым</definedName>
    <definedName name="Население">'[9]Производство электроэнергии'!$A$124</definedName>
    <definedName name="_xlnm.Print_Area" localSheetId="0">'Прил 1'!$A$1:$V$20</definedName>
    <definedName name="_xlnm.Print_Area" localSheetId="4">'Прил 4'!$A$1:$D$25</definedName>
    <definedName name="_xlnm.Print_Area" localSheetId="1">'Прил № 1.1'!$A$1:$O$24</definedName>
    <definedName name="_xlnm.Print_Area" localSheetId="2">'Приложение №2 '!$A$1:$R$25</definedName>
    <definedName name="_xlnm.Print_Area" localSheetId="3">'Приложение №3'!$A$1:$E$43</definedName>
    <definedName name="ОБЛїРСЬ_МГХїСЖ" localSheetId="2">#REF!</definedName>
    <definedName name="ОБЛїРСЬ_МГХїСЖ">#REF!</definedName>
    <definedName name="Обнуление_818">[8]!Обнуление_818</definedName>
    <definedName name="ов" localSheetId="2">'Приложение №2 '!ов</definedName>
    <definedName name="ов">[12]!ов</definedName>
    <definedName name="овв" localSheetId="2">'Приложение №2 '!овв</definedName>
    <definedName name="овв">[12]!овв</definedName>
    <definedName name="овк" localSheetId="2">'Приложение №2 '!овк</definedName>
    <definedName name="овк">[12]!овк</definedName>
    <definedName name="овкккк" localSheetId="2">'Приложение №2 '!овкккк</definedName>
    <definedName name="овкккк">[12]!овкккк</definedName>
    <definedName name="овч" localSheetId="2">'Приложение №2 '!овч</definedName>
    <definedName name="овч">[12]!овч</definedName>
    <definedName name="окнв" localSheetId="2">'Приложение №2 '!окнв</definedName>
    <definedName name="окнв">[12]!окнв</definedName>
    <definedName name="онкв" localSheetId="2">'Приложение №2 '!онкв</definedName>
    <definedName name="онкв">[12]!онкв</definedName>
    <definedName name="орвяч" localSheetId="2">'Приложение №2 '!орвяч</definedName>
    <definedName name="орвяч">[12]!орвяч</definedName>
    <definedName name="оро" localSheetId="2">'Приложение №2 '!оро</definedName>
    <definedName name="оро">[12]!оро</definedName>
    <definedName name="оро1" localSheetId="2">'Приложение №2 '!оро1</definedName>
    <definedName name="оро1">[12]!оро1</definedName>
    <definedName name="орс" localSheetId="2">'Приложение №2 '!орс</definedName>
    <definedName name="орс">[12]!орс</definedName>
    <definedName name="отач" localSheetId="2">'Приложение №2 '!отач</definedName>
    <definedName name="отач">[12]!отач</definedName>
    <definedName name="оык" localSheetId="2">'Приложение №2 '!оык</definedName>
    <definedName name="оык">[12]!оык</definedName>
    <definedName name="пав" localSheetId="2">'Приложение №2 '!пав</definedName>
    <definedName name="пав">[12]!пав</definedName>
    <definedName name="первый">#REF!</definedName>
    <definedName name="Прочие_электроэнергии">'[9]Производство электроэнергии'!$A$132</definedName>
    <definedName name="пч" localSheetId="2">'Приложение №2 '!пч</definedName>
    <definedName name="пч">[12]!пч</definedName>
    <definedName name="ра" localSheetId="2">'Приложение №2 '!ра</definedName>
    <definedName name="ра">[12]!ра</definedName>
    <definedName name="рв" localSheetId="2">'Приложение №2 '!рв</definedName>
    <definedName name="рв">[12]!рв</definedName>
    <definedName name="ричч" localSheetId="2">'Приложение №2 '!ричч</definedName>
    <definedName name="ричч">[12]!ричч</definedName>
    <definedName name="роп" localSheetId="2">'Приложение №2 '!роп</definedName>
    <definedName name="роп">[12]!роп</definedName>
    <definedName name="ропор" localSheetId="2">'Приложение №2 '!ропор</definedName>
    <definedName name="ропор">[12]!ропор</definedName>
    <definedName name="рпа" localSheetId="2">'Приложение №2 '!рпа</definedName>
    <definedName name="рпа">[12]!рпа</definedName>
    <definedName name="рпав" localSheetId="2">'Приложение №2 '!рпав</definedName>
    <definedName name="рпав">[12]!рпав</definedName>
    <definedName name="рфу" localSheetId="2">'Приложение №2 '!рфу</definedName>
    <definedName name="рфу">[12]!рфу</definedName>
    <definedName name="ры" localSheetId="2">'Приложение №2 '!ры</definedName>
    <definedName name="ры">[12]!ры</definedName>
    <definedName name="рыу" localSheetId="2">'Приложение №2 '!рыу</definedName>
    <definedName name="рыу">[12]!рыу</definedName>
    <definedName name="с" localSheetId="2">'Приложение №2 '!с</definedName>
    <definedName name="с">[12]!с</definedName>
    <definedName name="сме" localSheetId="2">'Приложение №2 '!сме</definedName>
    <definedName name="сме">[12]!сме</definedName>
    <definedName name="СмЗатНИОКР" localSheetId="2">'Приложение №2 '!СмЗатНИОКР</definedName>
    <definedName name="СмЗатНИОКР">[12]!СмЗатНИОКР</definedName>
    <definedName name="со" localSheetId="2">'Приложение №2 '!со</definedName>
    <definedName name="со">[12]!со</definedName>
    <definedName name="со1" localSheetId="2">'Приложение №2 '!со1</definedName>
    <definedName name="со1">[12]!со1</definedName>
    <definedName name="сп" localSheetId="2">'Приложение №2 '!сп</definedName>
    <definedName name="сп">[12]!сп</definedName>
    <definedName name="справка2" localSheetId="2">'Приложение №2 '!справка2</definedName>
    <definedName name="справка2">[12]!справка2</definedName>
    <definedName name="сс" localSheetId="2">'Приложение №2 '!сс</definedName>
    <definedName name="сс">[12]!сс</definedName>
    <definedName name="сссс" localSheetId="2">'Приложение №2 '!сссс</definedName>
    <definedName name="сссс">[12]!сссс</definedName>
    <definedName name="ссы" localSheetId="2">'Приложение №2 '!ссы</definedName>
    <definedName name="ссы">[12]!ссы</definedName>
    <definedName name="таб_4.2.1." localSheetId="2">'Приложение №2 '!таб_4.2.1.</definedName>
    <definedName name="таб_4.2.1.">[12]!таб_4.2.1.</definedName>
    <definedName name="табл_4.2" localSheetId="2">'Приложение №2 '!табл_4.2</definedName>
    <definedName name="табл_4.2">[12]!табл_4.2</definedName>
    <definedName name="точ" localSheetId="2">'Приложение №2 '!точ</definedName>
    <definedName name="точ">[12]!точ</definedName>
    <definedName name="третий">#REF!</definedName>
    <definedName name="тч" localSheetId="2">'Приложение №2 '!тч</definedName>
    <definedName name="тч">[12]!тч</definedName>
    <definedName name="у" localSheetId="2">'Приложение №2 '!у</definedName>
    <definedName name="у">[12]!у</definedName>
    <definedName name="ура" localSheetId="2">'Приложение №2 '!ура</definedName>
    <definedName name="ура">[12]!ура</definedName>
    <definedName name="УФ" localSheetId="2">'Приложение №2 '!УФ</definedName>
    <definedName name="УФ">[12]!УФ</definedName>
    <definedName name="уц1" localSheetId="2">'Приложение №2 '!уц1</definedName>
    <definedName name="уц1">[12]!уц1</definedName>
    <definedName name="фa1" localSheetId="2">#REF!</definedName>
    <definedName name="фa1">#REF!</definedName>
    <definedName name="ц" localSheetId="2">'Приложение №2 '!ц</definedName>
    <definedName name="ц">[12]!ц</definedName>
    <definedName name="цу" localSheetId="2">'Приложение №2 '!цу</definedName>
    <definedName name="цу">[12]!цу</definedName>
    <definedName name="цу1" localSheetId="2">'Приложение №2 '!цу1</definedName>
    <definedName name="цу1">[12]!цу1</definedName>
    <definedName name="цуа" localSheetId="2">'Приложение №2 '!цуа</definedName>
    <definedName name="цуа">[12]!цуа</definedName>
    <definedName name="цук" localSheetId="2">'Приложение №2 '!цук</definedName>
    <definedName name="цук">[12]!цук</definedName>
    <definedName name="цук1" localSheetId="2">'Приложение №2 '!цук1</definedName>
    <definedName name="цук1">[12]!цук1</definedName>
    <definedName name="четвертый">#REF!</definedName>
    <definedName name="шга" localSheetId="2">'Приложение №2 '!шга</definedName>
    <definedName name="шга">[12]!шга</definedName>
    <definedName name="шеув" localSheetId="2">'Приложение №2 '!шеув</definedName>
    <definedName name="шеув">[12]!шеув</definedName>
    <definedName name="шув" localSheetId="2">'Приложение №2 '!шув</definedName>
    <definedName name="шув">[12]!шув</definedName>
    <definedName name="шшш" localSheetId="2">'Приложение №2 '!шшш</definedName>
    <definedName name="шшш">[12]!шшш</definedName>
    <definedName name="шшшшшо" localSheetId="2">'Приложение №2 '!шшшшшо</definedName>
    <definedName name="шшшшшо">[12]!шшшшшо</definedName>
    <definedName name="ыв" localSheetId="2">'Приложение №2 '!ыв</definedName>
    <definedName name="ыв">[12]!ыв</definedName>
    <definedName name="ыву" localSheetId="2">'Приложение №2 '!ыву</definedName>
    <definedName name="ыву">[12]!ыву</definedName>
    <definedName name="ыкц" localSheetId="2">'Приложение №2 '!ыкц</definedName>
    <definedName name="ыкц">[12]!ыкц</definedName>
    <definedName name="ыра" localSheetId="2">'Приложение №2 '!ыра</definedName>
    <definedName name="ыра">[12]!ыра</definedName>
    <definedName name="ычяав" localSheetId="2">'Приложение №2 '!ычяав</definedName>
    <definedName name="ычяав">[12]!ычяав</definedName>
    <definedName name="ыыыы" localSheetId="2">'Приложение №2 '!ыыыы</definedName>
    <definedName name="ыыыы">[12]!ыыыы</definedName>
    <definedName name="ьоыв" localSheetId="2">'Приложение №2 '!ьоыв</definedName>
    <definedName name="ьоыв">[12]!ьоыв</definedName>
    <definedName name="ьрпв" localSheetId="2">'Приложение №2 '!ьрпв</definedName>
    <definedName name="ьрпв">[12]!ьрпв</definedName>
    <definedName name="ьрпс" localSheetId="2">'Приложение №2 '!ьрпс</definedName>
    <definedName name="ьрпс">[12]!ьрпс</definedName>
    <definedName name="ьрс" localSheetId="2">'Приложение №2 '!ьрс</definedName>
    <definedName name="ьрс">[12]!ьрс</definedName>
    <definedName name="юнша" localSheetId="2">'Приложение №2 '!юнша</definedName>
    <definedName name="юнша">[12]!юнша</definedName>
  </definedNames>
  <calcPr fullCalcOnLoad="1"/>
</workbook>
</file>

<file path=xl/sharedStrings.xml><?xml version="1.0" encoding="utf-8"?>
<sst xmlns="http://schemas.openxmlformats.org/spreadsheetml/2006/main" count="149" uniqueCount="109">
  <si>
    <t>Наименование присоединения</t>
  </si>
  <si>
    <t>Реквизиты акта</t>
  </si>
  <si>
    <t>№ п/п</t>
  </si>
  <si>
    <t>Источник питания</t>
  </si>
  <si>
    <t>Приложение № 1</t>
  </si>
  <si>
    <t>Трансформатор тока</t>
  </si>
  <si>
    <t>Трансформатор напряжения</t>
  </si>
  <si>
    <t>Тип электросчётчика</t>
  </si>
  <si>
    <t>Класс точнности электросчетчика</t>
  </si>
  <si>
    <t>Заводской номер электросчетчика</t>
  </si>
  <si>
    <t>Тип</t>
  </si>
  <si>
    <t>Коэфф.</t>
  </si>
  <si>
    <t>Максимальная мощность, МВт</t>
  </si>
  <si>
    <t>дата предыдущей поверки</t>
  </si>
  <si>
    <t>дата очередной поверки</t>
  </si>
  <si>
    <t>Категория надежности энергопринимающих устройств</t>
  </si>
  <si>
    <t>Допустимое число часов ограничения потребления в год и срок восстановления энергоснабжения энергопринимающих устройств</t>
  </si>
  <si>
    <t>Реквизиты актов технологической и (или) аварийной брони</t>
  </si>
  <si>
    <t>Место установки приборов учета</t>
  </si>
  <si>
    <t>Акт разграничения балансовой принадлежности и эксплуатационной ответственности сторон</t>
  </si>
  <si>
    <t>Балансовая принаджлежность приборов учета</t>
  </si>
  <si>
    <t>к договору оказания услуг по передаче электроэнергии №_____от__________</t>
  </si>
  <si>
    <t xml:space="preserve">___________________________ / </t>
  </si>
  <si>
    <t>Заказчик</t>
  </si>
  <si>
    <t>Исполнитель</t>
  </si>
  <si>
    <t xml:space="preserve">___________________ / </t>
  </si>
  <si>
    <t>Межповерочный интервал</t>
  </si>
  <si>
    <t>Пропускная способность, кВА</t>
  </si>
  <si>
    <t>Перечень точек поставки электрической энергии и приборов учета.</t>
  </si>
  <si>
    <t xml:space="preserve"> Приложение №1.1</t>
  </si>
  <si>
    <t>Перечень точек отпуска электрической энергии из сети Заказчика</t>
  </si>
  <si>
    <t>Наименование точки отпуска</t>
  </si>
  <si>
    <t>Класс напряжения, кВ</t>
  </si>
  <si>
    <t>Технические характеристики учета</t>
  </si>
  <si>
    <t>Балансовая принадлежность учета</t>
  </si>
  <si>
    <t>Электросчетчик</t>
  </si>
  <si>
    <t>ТТ</t>
  </si>
  <si>
    <t>ТН</t>
  </si>
  <si>
    <t xml:space="preserve">Тип </t>
  </si>
  <si>
    <t>Дата поверки</t>
  </si>
  <si>
    <t>Класс точности</t>
  </si>
  <si>
    <t xml:space="preserve">Заводской номер </t>
  </si>
  <si>
    <t>Коэффициент трансформации</t>
  </si>
  <si>
    <t xml:space="preserve">Коэффициент трансформации </t>
  </si>
  <si>
    <t xml:space="preserve">________________/ </t>
  </si>
  <si>
    <t>_____________________/</t>
  </si>
  <si>
    <t xml:space="preserve">Приложение № 2 </t>
  </si>
  <si>
    <t>к Договору оказания услуг по передаче электрической энергии  № __________ от ________________ г.</t>
  </si>
  <si>
    <t xml:space="preserve">Объемы передачи электрической энергии и мощности </t>
  </si>
  <si>
    <t>Тарифная группа</t>
  </si>
  <si>
    <t>Уровень напряжения</t>
  </si>
  <si>
    <t>Единицы измерения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</si>
  <si>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</si>
  <si>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</si>
  <si>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</si>
  <si>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</si>
  <si>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</si>
  <si>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</si>
  <si>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</si>
  <si>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</si>
  <si>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</si>
  <si>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</si>
  <si>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</si>
  <si>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</si>
  <si>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</si>
  <si>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</si>
  <si>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МВт</t>
  </si>
  <si>
    <t>ВН</t>
  </si>
  <si>
    <t>НН</t>
  </si>
  <si>
    <t xml:space="preserve"> Приложение № 3</t>
  </si>
  <si>
    <t xml:space="preserve">АКТ </t>
  </si>
  <si>
    <t xml:space="preserve">объёма переданной электрической энергии и мощности </t>
  </si>
  <si>
    <t>(форма)</t>
  </si>
  <si>
    <t>за (месяц) 20___ г.</t>
  </si>
  <si>
    <t>Уровень напряжения
жения</t>
  </si>
  <si>
    <t>Мощность</t>
  </si>
  <si>
    <t>Электроэнергия</t>
  </si>
  <si>
    <t>кВт</t>
  </si>
  <si>
    <t>кВт.ч.</t>
  </si>
  <si>
    <t xml:space="preserve">Фактические объемы передачи электроэнергии и мощности </t>
  </si>
  <si>
    <t>ВСЕГО</t>
  </si>
  <si>
    <t>СН-1</t>
  </si>
  <si>
    <t>СН-2</t>
  </si>
  <si>
    <t>Фактически отпущено электроэнергии из сети ОАО "Тюменьэнерго"</t>
  </si>
  <si>
    <t xml:space="preserve">Форма согласована: </t>
  </si>
  <si>
    <t>Приложение № 4</t>
  </si>
  <si>
    <t>ПЕРЕЧЕНЬ</t>
  </si>
  <si>
    <t>объектов межсетевой координации</t>
  </si>
  <si>
    <t>1. Линии электропередачи</t>
  </si>
  <si>
    <t>№ п.п</t>
  </si>
  <si>
    <t xml:space="preserve">    выполняющая изменения эксплуатационного состояния</t>
  </si>
  <si>
    <t xml:space="preserve">     согласующая изменения эксплуатационного состояния</t>
  </si>
  <si>
    <t>2. Оборудование подстанций</t>
  </si>
  <si>
    <t xml:space="preserve"> Наименования оборудования</t>
  </si>
  <si>
    <t>выполняющая изменения эксплуатационного состояния</t>
  </si>
  <si>
    <t>согласующая изменения эксплуатационного состояния</t>
  </si>
  <si>
    <t>к договору оказания услуг по передаче электроэнергии №_______от_______</t>
  </si>
  <si>
    <t>1-полугодие</t>
  </si>
  <si>
    <t>2-полугодие</t>
  </si>
  <si>
    <t>тыс.кВт ч</t>
  </si>
  <si>
    <t>к договору оказания услуг по передаче электроэнергии №___________от_________</t>
  </si>
  <si>
    <t>к договору оказания услуг по передаче электроэнергии №______от________</t>
  </si>
  <si>
    <t>Наименования ЛЭП</t>
  </si>
  <si>
    <t>Сторона Договора</t>
  </si>
  <si>
    <t xml:space="preserve">Заявленные объемы передачи электроэнергии и мощности </t>
  </si>
  <si>
    <t>tg φ</t>
  </si>
  <si>
    <r>
      <t xml:space="preserve">Заявленная мощность, </t>
    </r>
    <r>
      <rPr>
        <b/>
        <sz val="9"/>
        <rFont val="Arial"/>
        <family val="2"/>
      </rPr>
      <t xml:space="preserve">ВСЕГО </t>
    </r>
  </si>
  <si>
    <r>
      <t xml:space="preserve">Электроэнергия, </t>
    </r>
    <r>
      <rPr>
        <b/>
        <sz val="9"/>
        <rFont val="Arial"/>
        <family val="2"/>
      </rPr>
      <t>ВСЕГО</t>
    </r>
  </si>
  <si>
    <t>Из сети _______________________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</si>
</sst>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dd/mm/yy;@"/>
    <numFmt numFmtId="178" formatCode="&quot;$&quot;#,##0_);[Red]\(&quot;$&quot;#,##0\)"/>
    <numFmt numFmtId="179" formatCode="General_)"/>
    <numFmt numFmtId="180" formatCode="_-* #,##0_-;\-* #,##0_-;_-* &quot;-&quot;_-;_-@_-"/>
    <numFmt numFmtId="181" formatCode="_-* #,##0.00_-;\-* #,##0.00_-;_-* &quot;-&quot;??_-;_-@_-"/>
    <numFmt numFmtId="182" formatCode="_-&quot;Ј&quot;* #,##0.00_-;\-&quot;Ј&quot;* #,##0.00_-;_-&quot;Ј&quot;* &quot;-&quot;??_-;_-@_-"/>
  </numFmts>
  <fonts count="7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b/>
      <sz val="11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" fontId="25" fillId="0" borderId="0">
      <alignment vertical="center"/>
      <protection/>
    </xf>
    <xf numFmtId="4" fontId="25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0" borderId="0">
      <alignment/>
      <protection/>
    </xf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 applyNumberFormat="0">
      <alignment horizontal="left"/>
      <protection/>
    </xf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179" fontId="0" fillId="0" borderId="1">
      <alignment/>
      <protection locked="0"/>
    </xf>
    <xf numFmtId="0" fontId="58" fillId="25" borderId="2" applyNumberFormat="0" applyAlignment="0" applyProtection="0"/>
    <xf numFmtId="0" fontId="59" fillId="26" borderId="3" applyNumberFormat="0" applyAlignment="0" applyProtection="0"/>
    <xf numFmtId="0" fontId="60" fillId="26" borderId="2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7" applyBorder="0">
      <alignment horizontal="center" vertical="center" wrapText="1"/>
      <protection/>
    </xf>
    <xf numFmtId="179" fontId="13" fillId="27" borderId="1">
      <alignment/>
      <protection/>
    </xf>
    <xf numFmtId="4" fontId="14" fillId="28" borderId="8" applyBorder="0">
      <alignment horizontal="right"/>
      <protection/>
    </xf>
    <xf numFmtId="0" fontId="64" fillId="0" borderId="9" applyNumberFormat="0" applyFill="0" applyAlignment="0" applyProtection="0"/>
    <xf numFmtId="0" fontId="65" fillId="29" borderId="10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14" fillId="4" borderId="0" applyFont="0" applyBorder="0">
      <alignment horizontal="right"/>
      <protection/>
    </xf>
    <xf numFmtId="0" fontId="72" fillId="3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8" fillId="0" borderId="0" xfId="81" applyFont="1" applyFill="1" applyBorder="1" applyAlignment="1">
      <alignment horizontal="center"/>
      <protection/>
    </xf>
    <xf numFmtId="0" fontId="15" fillId="0" borderId="0" xfId="81" applyFont="1" applyFill="1" applyBorder="1" applyAlignment="1">
      <alignment horizontal="center"/>
      <protection/>
    </xf>
    <xf numFmtId="49" fontId="18" fillId="0" borderId="0" xfId="81" applyNumberFormat="1" applyFont="1" applyFill="1" applyBorder="1" applyAlignment="1">
      <alignment horizontal="center"/>
      <protection/>
    </xf>
    <xf numFmtId="0" fontId="18" fillId="0" borderId="0" xfId="81" applyFont="1" applyFill="1" applyBorder="1">
      <alignment/>
      <protection/>
    </xf>
    <xf numFmtId="0" fontId="18" fillId="0" borderId="0" xfId="81" applyFont="1" applyFill="1" applyBorder="1" applyAlignment="1">
      <alignment horizontal="center" wrapText="1"/>
      <protection/>
    </xf>
    <xf numFmtId="49" fontId="18" fillId="0" borderId="0" xfId="81" applyNumberFormat="1" applyFont="1" applyFill="1" applyBorder="1" applyAlignment="1">
      <alignment horizontal="center" wrapText="1"/>
      <protection/>
    </xf>
    <xf numFmtId="0" fontId="18" fillId="0" borderId="0" xfId="81" applyFont="1" applyFill="1" applyBorder="1" applyAlignment="1">
      <alignment horizontal="center" vertical="center"/>
      <protection/>
    </xf>
    <xf numFmtId="0" fontId="19" fillId="0" borderId="0" xfId="81" applyFont="1" applyFill="1" applyBorder="1" applyAlignment="1">
      <alignment horizontal="left"/>
      <protection/>
    </xf>
    <xf numFmtId="0" fontId="19" fillId="0" borderId="0" xfId="81" applyFont="1" applyFill="1" applyBorder="1" applyAlignment="1">
      <alignment horizontal="center"/>
      <protection/>
    </xf>
    <xf numFmtId="0" fontId="18" fillId="0" borderId="0" xfId="81" applyFont="1" applyFill="1" applyBorder="1" applyAlignment="1">
      <alignment horizontal="left"/>
      <protection/>
    </xf>
    <xf numFmtId="49" fontId="19" fillId="0" borderId="0" xfId="81" applyNumberFormat="1" applyFont="1" applyFill="1" applyBorder="1" applyAlignment="1">
      <alignment horizontal="center" vertical="center" wrapText="1"/>
      <protection/>
    </xf>
    <xf numFmtId="49" fontId="18" fillId="0" borderId="0" xfId="81" applyNumberFormat="1" applyFont="1" applyFill="1" applyBorder="1" applyAlignment="1">
      <alignment horizontal="center" vertical="center" wrapText="1"/>
      <protection/>
    </xf>
    <xf numFmtId="0" fontId="19" fillId="0" borderId="0" xfId="81" applyFont="1" applyFill="1" applyBorder="1" applyAlignment="1">
      <alignment/>
      <protection/>
    </xf>
    <xf numFmtId="49" fontId="20" fillId="0" borderId="0" xfId="82" applyNumberFormat="1" applyFont="1" applyFill="1" applyBorder="1" applyAlignment="1" applyProtection="1">
      <alignment horizontal="center"/>
      <protection hidden="1"/>
    </xf>
    <xf numFmtId="49" fontId="20" fillId="0" borderId="0" xfId="82" applyNumberFormat="1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20" fillId="0" borderId="0" xfId="82" applyNumberFormat="1" applyFont="1" applyFill="1" applyBorder="1" applyProtection="1">
      <alignment/>
      <protection hidden="1"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center" wrapText="1"/>
    </xf>
    <xf numFmtId="49" fontId="6" fillId="0" borderId="0" xfId="82" applyNumberFormat="1" applyFont="1" applyFill="1" applyBorder="1" applyProtection="1">
      <alignment/>
      <protection hidden="1"/>
    </xf>
    <xf numFmtId="49" fontId="20" fillId="0" borderId="0" xfId="82" applyNumberFormat="1" applyFont="1" applyFill="1" applyBorder="1" applyAlignment="1" applyProtection="1">
      <alignment/>
      <protection hidden="1"/>
    </xf>
    <xf numFmtId="49" fontId="6" fillId="0" borderId="13" xfId="82" applyNumberFormat="1" applyFont="1" applyFill="1" applyBorder="1" applyAlignment="1" applyProtection="1">
      <alignment vertical="center"/>
      <protection hidden="1"/>
    </xf>
    <xf numFmtId="49" fontId="6" fillId="0" borderId="13" xfId="82" applyNumberFormat="1" applyFont="1" applyFill="1" applyBorder="1" applyAlignment="1" applyProtection="1">
      <alignment horizontal="left" vertical="center"/>
      <protection hidden="1"/>
    </xf>
    <xf numFmtId="49" fontId="6" fillId="0" borderId="13" xfId="82" applyNumberFormat="1" applyFont="1" applyFill="1" applyBorder="1" applyAlignment="1" applyProtection="1">
      <alignment horizontal="center" vertical="center"/>
      <protection hidden="1"/>
    </xf>
    <xf numFmtId="1" fontId="6" fillId="0" borderId="0" xfId="82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>
      <alignment/>
    </xf>
    <xf numFmtId="0" fontId="2" fillId="0" borderId="0" xfId="0" applyFont="1" applyAlignment="1">
      <alignment/>
    </xf>
    <xf numFmtId="0" fontId="20" fillId="0" borderId="0" xfId="0" applyFont="1" applyFill="1" applyAlignment="1">
      <alignment horizontal="left" vertical="center" wrapText="1" shrinkToFit="1"/>
    </xf>
    <xf numFmtId="0" fontId="20" fillId="0" borderId="0" xfId="0" applyFont="1" applyFill="1" applyAlignment="1">
      <alignment horizontal="center" vertical="center" wrapText="1" shrinkToFit="1"/>
    </xf>
    <xf numFmtId="0" fontId="20" fillId="0" borderId="0" xfId="0" applyNumberFormat="1" applyFont="1" applyAlignment="1">
      <alignment horizontal="center" wrapText="1"/>
    </xf>
    <xf numFmtId="0" fontId="21" fillId="0" borderId="0" xfId="0" applyFont="1" applyFill="1" applyAlignment="1">
      <alignment wrapText="1" shrinkToFit="1"/>
    </xf>
    <xf numFmtId="0" fontId="21" fillId="0" borderId="0" xfId="0" applyFont="1" applyAlignment="1">
      <alignment/>
    </xf>
    <xf numFmtId="0" fontId="20" fillId="0" borderId="0" xfId="0" applyNumberFormat="1" applyFont="1" applyFill="1" applyAlignment="1">
      <alignment horizontal="left" wrapText="1"/>
    </xf>
    <xf numFmtId="0" fontId="20" fillId="0" borderId="0" xfId="0" applyNumberFormat="1" applyFont="1" applyFill="1" applyAlignment="1">
      <alignment horizontal="center" wrapText="1"/>
    </xf>
    <xf numFmtId="177" fontId="20" fillId="0" borderId="0" xfId="0" applyNumberFormat="1" applyFont="1" applyFill="1" applyAlignment="1">
      <alignment wrapText="1"/>
    </xf>
    <xf numFmtId="0" fontId="20" fillId="0" borderId="0" xfId="0" applyNumberFormat="1" applyFont="1" applyFill="1" applyAlignment="1">
      <alignment wrapText="1"/>
    </xf>
    <xf numFmtId="0" fontId="23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6" fillId="0" borderId="0" xfId="0" applyFont="1" applyAlignment="1">
      <alignment/>
    </xf>
    <xf numFmtId="0" fontId="20" fillId="0" borderId="0" xfId="0" applyFont="1" applyAlignment="1">
      <alignment wrapText="1"/>
    </xf>
    <xf numFmtId="0" fontId="24" fillId="0" borderId="0" xfId="0" applyFont="1" applyAlignment="1">
      <alignment horizontal="right"/>
    </xf>
    <xf numFmtId="0" fontId="3" fillId="0" borderId="0" xfId="77">
      <alignment/>
      <protection/>
    </xf>
    <xf numFmtId="0" fontId="29" fillId="0" borderId="0" xfId="81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" fillId="0" borderId="0" xfId="0" applyFont="1" applyFill="1" applyAlignment="1">
      <alignment/>
    </xf>
    <xf numFmtId="49" fontId="24" fillId="0" borderId="0" xfId="82" applyNumberFormat="1" applyFont="1" applyFill="1" applyBorder="1" applyProtection="1">
      <alignment/>
      <protection hidden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0" fillId="0" borderId="0" xfId="0" applyFont="1" applyAlignment="1">
      <alignment horizontal="center"/>
    </xf>
    <xf numFmtId="0" fontId="6" fillId="0" borderId="0" xfId="0" applyFont="1" applyFill="1" applyAlignment="1">
      <alignment horizontal="right" vertical="center" wrapText="1"/>
    </xf>
    <xf numFmtId="0" fontId="32" fillId="0" borderId="8" xfId="81" applyFont="1" applyFill="1" applyBorder="1" applyAlignment="1">
      <alignment horizontal="center" vertical="center" wrapText="1"/>
      <protection/>
    </xf>
    <xf numFmtId="49" fontId="32" fillId="0" borderId="8" xfId="81" applyNumberFormat="1" applyFont="1" applyFill="1" applyBorder="1" applyAlignment="1">
      <alignment horizontal="center" vertical="center" wrapText="1"/>
      <protection/>
    </xf>
    <xf numFmtId="0" fontId="32" fillId="0" borderId="8" xfId="81" applyFont="1" applyFill="1" applyBorder="1" applyAlignment="1">
      <alignment horizontal="center" vertical="center" textRotation="90" wrapText="1"/>
      <protection/>
    </xf>
    <xf numFmtId="0" fontId="32" fillId="0" borderId="8" xfId="81" applyFont="1" applyFill="1" applyBorder="1" applyAlignment="1">
      <alignment horizontal="center" vertical="center"/>
      <protection/>
    </xf>
    <xf numFmtId="49" fontId="32" fillId="0" borderId="8" xfId="81" applyNumberFormat="1" applyFont="1" applyFill="1" applyBorder="1" applyAlignment="1">
      <alignment horizontal="center" vertical="center"/>
      <protection/>
    </xf>
    <xf numFmtId="0" fontId="34" fillId="0" borderId="8" xfId="81" applyFont="1" applyFill="1" applyBorder="1" applyAlignment="1">
      <alignment horizontal="center" vertical="center"/>
      <protection/>
    </xf>
    <xf numFmtId="0" fontId="32" fillId="0" borderId="8" xfId="81" applyFont="1" applyFill="1" applyBorder="1" applyAlignment="1">
      <alignment horizontal="center" wrapText="1"/>
      <protection/>
    </xf>
    <xf numFmtId="176" fontId="32" fillId="0" borderId="8" xfId="81" applyNumberFormat="1" applyFont="1" applyFill="1" applyBorder="1" applyAlignment="1">
      <alignment horizontal="center" vertical="center"/>
      <protection/>
    </xf>
    <xf numFmtId="1" fontId="32" fillId="0" borderId="8" xfId="81" applyNumberFormat="1" applyFont="1" applyFill="1" applyBorder="1" applyAlignment="1">
      <alignment horizontal="center" vertical="center"/>
      <protection/>
    </xf>
    <xf numFmtId="1" fontId="32" fillId="0" borderId="8" xfId="81" applyNumberFormat="1" applyFont="1" applyFill="1" applyBorder="1" applyAlignment="1">
      <alignment horizontal="center" vertical="center" textRotation="92"/>
      <protection/>
    </xf>
    <xf numFmtId="1" fontId="32" fillId="0" borderId="8" xfId="81" applyNumberFormat="1" applyFont="1" applyFill="1" applyBorder="1" applyAlignment="1">
      <alignment horizontal="center" vertical="center" wrapText="1"/>
      <protection/>
    </xf>
    <xf numFmtId="0" fontId="35" fillId="0" borderId="8" xfId="81" applyFont="1" applyFill="1" applyBorder="1" applyAlignment="1">
      <alignment horizontal="center" vertical="center"/>
      <protection/>
    </xf>
    <xf numFmtId="1" fontId="17" fillId="0" borderId="8" xfId="82" applyNumberFormat="1" applyFont="1" applyFill="1" applyBorder="1" applyAlignment="1" applyProtection="1">
      <alignment horizontal="center" vertical="center"/>
      <protection hidden="1"/>
    </xf>
    <xf numFmtId="1" fontId="31" fillId="0" borderId="8" xfId="82" applyNumberFormat="1" applyFont="1" applyFill="1" applyBorder="1" applyAlignment="1" applyProtection="1">
      <alignment horizontal="center" vertical="center"/>
      <protection hidden="1"/>
    </xf>
    <xf numFmtId="1" fontId="31" fillId="0" borderId="8" xfId="82" applyNumberFormat="1" applyFont="1" applyFill="1" applyBorder="1" applyAlignment="1" applyProtection="1">
      <alignment horizontal="left" vertical="center" wrapText="1"/>
      <protection hidden="1"/>
    </xf>
    <xf numFmtId="1" fontId="31" fillId="0" borderId="8" xfId="82" applyNumberFormat="1" applyFont="1" applyFill="1" applyBorder="1" applyAlignment="1" applyProtection="1">
      <alignment horizontal="left" vertical="center"/>
      <protection hidden="1"/>
    </xf>
    <xf numFmtId="1" fontId="31" fillId="0" borderId="8" xfId="82" applyNumberFormat="1" applyFont="1" applyFill="1" applyBorder="1" applyAlignment="1" applyProtection="1">
      <alignment horizontal="center" vertical="center" wrapText="1"/>
      <protection hidden="1"/>
    </xf>
    <xf numFmtId="0" fontId="36" fillId="0" borderId="8" xfId="77" applyFont="1" applyFill="1" applyBorder="1" applyAlignment="1">
      <alignment horizontal="center" vertical="center" wrapText="1"/>
      <protection/>
    </xf>
    <xf numFmtId="4" fontId="36" fillId="0" borderId="8" xfId="77" applyNumberFormat="1" applyFont="1" applyFill="1" applyBorder="1" applyAlignment="1">
      <alignment horizontal="center" vertical="center"/>
      <protection/>
    </xf>
    <xf numFmtId="1" fontId="36" fillId="0" borderId="8" xfId="77" applyNumberFormat="1" applyFont="1" applyFill="1" applyBorder="1" applyAlignment="1">
      <alignment horizontal="center"/>
      <protection/>
    </xf>
    <xf numFmtId="0" fontId="37" fillId="0" borderId="8" xfId="77" applyFont="1" applyFill="1" applyBorder="1" applyAlignment="1">
      <alignment horizontal="center"/>
      <protection/>
    </xf>
    <xf numFmtId="4" fontId="36" fillId="0" borderId="8" xfId="77" applyNumberFormat="1" applyFont="1" applyFill="1" applyBorder="1" applyAlignment="1">
      <alignment horizontal="right" vertical="center"/>
      <protection/>
    </xf>
    <xf numFmtId="4" fontId="37" fillId="0" borderId="8" xfId="77" applyNumberFormat="1" applyFont="1" applyFill="1" applyBorder="1" applyAlignment="1" applyProtection="1">
      <alignment vertical="top" shrinkToFit="1"/>
      <protection/>
    </xf>
    <xf numFmtId="4" fontId="36" fillId="0" borderId="8" xfId="77" applyNumberFormat="1" applyFont="1" applyFill="1" applyBorder="1" applyAlignment="1" applyProtection="1">
      <alignment horizontal="center" vertical="top" shrinkToFit="1"/>
      <protection/>
    </xf>
    <xf numFmtId="0" fontId="38" fillId="0" borderId="8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/>
    </xf>
    <xf numFmtId="0" fontId="17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top" wrapText="1"/>
    </xf>
    <xf numFmtId="0" fontId="17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center" wrapText="1"/>
    </xf>
    <xf numFmtId="0" fontId="34" fillId="0" borderId="8" xfId="81" applyFont="1" applyFill="1" applyBorder="1" applyAlignment="1">
      <alignment horizontal="center" vertical="center"/>
      <protection/>
    </xf>
    <xf numFmtId="0" fontId="32" fillId="0" borderId="8" xfId="81" applyFont="1" applyFill="1" applyBorder="1" applyAlignment="1">
      <alignment horizontal="center" vertical="center" wrapText="1"/>
      <protection/>
    </xf>
    <xf numFmtId="49" fontId="32" fillId="0" borderId="8" xfId="81" applyNumberFormat="1" applyFont="1" applyFill="1" applyBorder="1" applyAlignment="1">
      <alignment horizontal="center" vertical="center" wrapText="1"/>
      <protection/>
    </xf>
    <xf numFmtId="49" fontId="32" fillId="0" borderId="14" xfId="80" applyNumberFormat="1" applyFont="1" applyFill="1" applyBorder="1" applyAlignment="1">
      <alignment horizontal="center" vertical="center" textRotation="90" wrapText="1"/>
      <protection/>
    </xf>
    <xf numFmtId="49" fontId="32" fillId="0" borderId="15" xfId="80" applyNumberFormat="1" applyFont="1" applyFill="1" applyBorder="1" applyAlignment="1">
      <alignment horizontal="center" vertical="center" textRotation="90" wrapText="1"/>
      <protection/>
    </xf>
    <xf numFmtId="0" fontId="32" fillId="0" borderId="8" xfId="81" applyFont="1" applyFill="1" applyBorder="1" applyAlignment="1">
      <alignment horizontal="center" vertical="center" textRotation="90" wrapText="1"/>
      <protection/>
    </xf>
    <xf numFmtId="0" fontId="19" fillId="0" borderId="0" xfId="81" applyFont="1" applyFill="1" applyBorder="1" applyAlignment="1">
      <alignment horizontal="right"/>
      <protection/>
    </xf>
    <xf numFmtId="0" fontId="30" fillId="0" borderId="0" xfId="0" applyFont="1" applyFill="1" applyAlignment="1">
      <alignment/>
    </xf>
    <xf numFmtId="0" fontId="29" fillId="0" borderId="0" xfId="81" applyFont="1" applyFill="1" applyBorder="1" applyAlignment="1">
      <alignment horizontal="right"/>
      <protection/>
    </xf>
    <xf numFmtId="0" fontId="17" fillId="0" borderId="14" xfId="80" applyNumberFormat="1" applyFont="1" applyFill="1" applyBorder="1" applyAlignment="1">
      <alignment horizontal="center" vertical="center" textRotation="90" wrapText="1"/>
      <protection/>
    </xf>
    <xf numFmtId="0" fontId="17" fillId="0" borderId="15" xfId="0" applyFont="1" applyFill="1" applyBorder="1" applyAlignment="1">
      <alignment horizontal="center" vertical="center" textRotation="90" wrapText="1"/>
    </xf>
    <xf numFmtId="0" fontId="19" fillId="0" borderId="0" xfId="81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32" fillId="0" borderId="8" xfId="80" applyFont="1" applyFill="1" applyBorder="1" applyAlignment="1">
      <alignment horizontal="center" vertical="center" wrapText="1"/>
      <protection/>
    </xf>
    <xf numFmtId="0" fontId="19" fillId="0" borderId="0" xfId="8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0" xfId="81" applyFont="1" applyFill="1" applyBorder="1" applyAlignment="1">
      <alignment/>
      <protection/>
    </xf>
    <xf numFmtId="0" fontId="0" fillId="0" borderId="0" xfId="0" applyAlignment="1">
      <alignment/>
    </xf>
    <xf numFmtId="0" fontId="19" fillId="0" borderId="0" xfId="81" applyFont="1" applyFill="1" applyBorder="1" applyAlignment="1">
      <alignment horizontal="left"/>
      <protection/>
    </xf>
    <xf numFmtId="0" fontId="38" fillId="0" borderId="8" xfId="81" applyNumberFormat="1" applyFont="1" applyFill="1" applyBorder="1" applyAlignment="1">
      <alignment horizontal="center" vertical="center" wrapText="1"/>
      <protection/>
    </xf>
    <xf numFmtId="49" fontId="21" fillId="0" borderId="0" xfId="82" applyNumberFormat="1" applyFont="1" applyFill="1" applyBorder="1" applyAlignment="1" applyProtection="1">
      <alignment horizontal="center"/>
      <protection hidden="1"/>
    </xf>
    <xf numFmtId="49" fontId="17" fillId="0" borderId="8" xfId="82" applyNumberFormat="1" applyFont="1" applyFill="1" applyBorder="1" applyAlignment="1" applyProtection="1">
      <alignment horizontal="center" vertical="center" wrapText="1"/>
      <protection hidden="1"/>
    </xf>
    <xf numFmtId="49" fontId="17" fillId="0" borderId="14" xfId="82" applyNumberFormat="1" applyFont="1" applyFill="1" applyBorder="1" applyAlignment="1" applyProtection="1">
      <alignment horizontal="center" vertical="center" textRotation="90" wrapText="1"/>
      <protection hidden="1"/>
    </xf>
    <xf numFmtId="49" fontId="17" fillId="0" borderId="16" xfId="82" applyNumberFormat="1" applyFont="1" applyFill="1" applyBorder="1" applyAlignment="1" applyProtection="1">
      <alignment horizontal="center" vertical="center" textRotation="90" wrapText="1"/>
      <protection hidden="1"/>
    </xf>
    <xf numFmtId="49" fontId="17" fillId="0" borderId="15" xfId="82" applyNumberFormat="1" applyFont="1" applyFill="1" applyBorder="1" applyAlignment="1" applyProtection="1">
      <alignment horizontal="center" vertical="center" textRotation="90" wrapText="1"/>
      <protection hidden="1"/>
    </xf>
    <xf numFmtId="0" fontId="17" fillId="0" borderId="8" xfId="0" applyNumberFormat="1" applyFont="1" applyFill="1" applyBorder="1" applyAlignment="1">
      <alignment horizontal="center" vertical="center" wrapText="1"/>
    </xf>
    <xf numFmtId="49" fontId="17" fillId="0" borderId="14" xfId="82" applyNumberFormat="1" applyFont="1" applyFill="1" applyBorder="1" applyAlignment="1" applyProtection="1">
      <alignment horizontal="center" vertical="center" wrapText="1"/>
      <protection hidden="1"/>
    </xf>
    <xf numFmtId="49" fontId="17" fillId="0" borderId="16" xfId="82" applyNumberFormat="1" applyFont="1" applyFill="1" applyBorder="1" applyAlignment="1" applyProtection="1">
      <alignment horizontal="center" vertical="center" wrapText="1"/>
      <protection hidden="1"/>
    </xf>
    <xf numFmtId="49" fontId="17" fillId="0" borderId="15" xfId="82" applyNumberFormat="1" applyFont="1" applyFill="1" applyBorder="1" applyAlignment="1" applyProtection="1">
      <alignment horizontal="center" vertical="center" wrapText="1"/>
      <protection hidden="1"/>
    </xf>
    <xf numFmtId="0" fontId="17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7" fillId="0" borderId="8" xfId="0" applyNumberFormat="1" applyFont="1" applyFill="1" applyBorder="1" applyAlignment="1">
      <alignment horizontal="center" vertical="center" textRotation="90" wrapText="1"/>
    </xf>
    <xf numFmtId="49" fontId="20" fillId="0" borderId="0" xfId="78" applyNumberFormat="1" applyFont="1" applyFill="1" applyBorder="1" applyAlignment="1" applyProtection="1">
      <alignment horizontal="right"/>
      <protection/>
    </xf>
    <xf numFmtId="0" fontId="20" fillId="0" borderId="0" xfId="78" applyFont="1" applyAlignment="1">
      <alignment/>
      <protection/>
    </xf>
    <xf numFmtId="0" fontId="21" fillId="0" borderId="0" xfId="0" applyFont="1" applyFill="1" applyAlignment="1">
      <alignment horizontal="center" wrapText="1" shrinkToFit="1"/>
    </xf>
    <xf numFmtId="0" fontId="21" fillId="0" borderId="0" xfId="0" applyNumberFormat="1" applyFont="1" applyBorder="1" applyAlignment="1">
      <alignment horizontal="center" wrapText="1"/>
    </xf>
    <xf numFmtId="0" fontId="17" fillId="0" borderId="14" xfId="0" applyNumberFormat="1" applyFont="1" applyFill="1" applyBorder="1" applyAlignment="1">
      <alignment horizontal="center" vertical="center" textRotation="90" wrapText="1"/>
    </xf>
    <xf numFmtId="0" fontId="17" fillId="0" borderId="15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37" fillId="0" borderId="8" xfId="77" applyFont="1" applyFill="1" applyBorder="1" applyAlignment="1">
      <alignment horizontal="center" vertical="center"/>
      <protection/>
    </xf>
    <xf numFmtId="0" fontId="37" fillId="0" borderId="8" xfId="77" applyFont="1" applyFill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center"/>
    </xf>
    <xf numFmtId="0" fontId="38" fillId="0" borderId="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0" xfId="78" applyFont="1" applyFill="1" applyBorder="1" applyAlignment="1">
      <alignment horizontal="right" vertical="center" wrapText="1"/>
      <protection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wrapText="1"/>
    </xf>
    <xf numFmtId="0" fontId="17" fillId="0" borderId="8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</cellXfs>
  <cellStyles count="86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_~7107767" xfId="16"/>
    <cellStyle name="_Прил" xfId="17"/>
    <cellStyle name="_Прил 7 (акт снятия показ)" xfId="18"/>
    <cellStyle name="_Прил.№2" xfId="19"/>
    <cellStyle name="_Приложение 2- Квартальный отчет об объемах тех. присоед-1" xfId="20"/>
    <cellStyle name="_Приложения(отправка)" xfId="21"/>
    <cellStyle name="_Пурнефтегаз Приложения к договору на 2007 г" xfId="22"/>
    <cellStyle name="_Статистика заявок" xfId="23"/>
    <cellStyle name="20% — акцент1" xfId="24"/>
    <cellStyle name="20% — акцент2" xfId="25"/>
    <cellStyle name="20% — акцент3" xfId="26"/>
    <cellStyle name="20% — акцент4" xfId="27"/>
    <cellStyle name="20% — акцент5" xfId="28"/>
    <cellStyle name="20% — акцент6" xfId="29"/>
    <cellStyle name="40% — акцент1" xfId="30"/>
    <cellStyle name="40% — акцент2" xfId="31"/>
    <cellStyle name="40% — акцент3" xfId="32"/>
    <cellStyle name="40% — акцент4" xfId="33"/>
    <cellStyle name="40% — акцент5" xfId="34"/>
    <cellStyle name="40% — акцент6" xfId="35"/>
    <cellStyle name="60% — акцент1" xfId="36"/>
    <cellStyle name="60% — акцент2" xfId="37"/>
    <cellStyle name="60% — акцент3" xfId="38"/>
    <cellStyle name="60% — акцент4" xfId="39"/>
    <cellStyle name="60% — акцент5" xfId="40"/>
    <cellStyle name="60% — акцент6" xfId="41"/>
    <cellStyle name="AFE" xfId="42"/>
    <cellStyle name="Comma [0]_irl tel sep5" xfId="43"/>
    <cellStyle name="Comma_irl tel sep5" xfId="44"/>
    <cellStyle name="Currency [0]" xfId="45"/>
    <cellStyle name="Currency_irl tel sep5" xfId="46"/>
    <cellStyle name="Normal_ASUS" xfId="47"/>
    <cellStyle name="Normal1" xfId="48"/>
    <cellStyle name="normбlnм_laroux" xfId="49"/>
    <cellStyle name="Price_Body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Currency" xfId="63"/>
    <cellStyle name="Currency [0]" xfId="64"/>
    <cellStyle name="Заголовок" xfId="65"/>
    <cellStyle name="Заголовок 1" xfId="66"/>
    <cellStyle name="Заголовок 2" xfId="67"/>
    <cellStyle name="Заголовок 3" xfId="68"/>
    <cellStyle name="Заголовок 4" xfId="69"/>
    <cellStyle name="ЗаголовокСтолбца" xfId="70"/>
    <cellStyle name="Защитный" xfId="71"/>
    <cellStyle name="Значение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 2 2" xfId="78"/>
    <cellStyle name="Обычный 3" xfId="79"/>
    <cellStyle name="Обычный 4" xfId="80"/>
    <cellStyle name="Обычный 5" xfId="81"/>
    <cellStyle name="Обычный_Приложение №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Стиль 1 2" xfId="90"/>
    <cellStyle name="Стиль 1 3" xfId="91"/>
    <cellStyle name="Текст предупреждения" xfId="92"/>
    <cellStyle name="Тысячи [0]_2 месяца" xfId="93"/>
    <cellStyle name="Тысячи_2 месяца" xfId="94"/>
    <cellStyle name="Comma" xfId="95"/>
    <cellStyle name="Comma [0]" xfId="96"/>
    <cellStyle name="Финансовый 2" xfId="97"/>
    <cellStyle name="Формула_Книга1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WordArt 1"/>
        <xdr:cNvSpPr>
          <a:spLocks/>
        </xdr:cNvSpPr>
      </xdr:nvSpPr>
      <xdr:spPr>
        <a:xfrm>
          <a:off x="2562225" y="36195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" name="WordArt 2"/>
        <xdr:cNvSpPr>
          <a:spLocks/>
        </xdr:cNvSpPr>
      </xdr:nvSpPr>
      <xdr:spPr>
        <a:xfrm>
          <a:off x="4572000" y="36195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0;&#1054;%20&#1058;&#1069;&#1057;&#1073;\&#1055;&#1088;&#1080;&#1083;%201-3-4%20&#1058;&#1086;&#1073;&#1052;&#1069;&#105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2,3,4,4.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garyshevaY\Desktop\&#1056;&#1077;&#1075;&#1083;&#1072;&#1084;&#1077;&#1085;&#1090;\&#1058;&#1080;&#1087;&#1086;&#1074;&#1099;&#1077;%20&#1076;&#1086;&#1075;&#1086;&#1074;&#1086;&#1088;&#1099;\&#1058;&#1080;&#1087;&#1086;&#1074;&#1086;&#1081;%20&#1058;&#1057;&#1054;\&#1058;&#1080;&#1087;&#1086;&#1074;&#1086;&#1081;%20&#1076;&#1086;&#1075;&#1086;&#1074;&#1086;&#1088;%20&#1089;%20&#1058;&#1057;&#1054;%201,2%20&#1088;&#1072;&#1089;&#1093;&#1086;&#1076;\&#1055;&#1088;&#1080;&#1083;&#1086;&#1078;&#1077;&#1085;&#1080;&#1103;%20&#1058;&#1057;&#1054;%20&#1088;&#1072;&#1089;&#1093;&#1086;&#1076;%201,2,3,4,4.1,5,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-PL\NBPL\_F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5%20&#1075;&#1086;&#1076;\&#1054;&#1050;&#1057;\&#1054;&#1057;&#1053;&#1054;&#1042;&#104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BALANC\BUHOTCH\&#1052;&#1040;&#1050;&#1045;&#1058;8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8;&#1084;&#1086;&#1083;&#1077;&#1085;&#1082;&#1086;\&#1056;&#1072;&#1073;&#1086;&#1095;&#1080;&#1081;%20&#1089;&#1090;&#1086;&#1083;\Tarif_demo\Tarif2_de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Списки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2.001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3.001</v>
          </cell>
          <cell r="C8" t="str">
            <v>ГУ"Уралуправтодор"</v>
          </cell>
        </row>
        <row r="9">
          <cell r="A9">
            <v>5001</v>
          </cell>
          <cell r="B9">
            <v>5.001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8.001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9.001</v>
          </cell>
          <cell r="C12" t="str">
            <v>МОУ СОШ № 9</v>
          </cell>
        </row>
        <row r="13">
          <cell r="A13">
            <v>10001</v>
          </cell>
          <cell r="B13">
            <v>10.001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11.001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12.001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13.001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14.001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15.001</v>
          </cell>
          <cell r="C18" t="str">
            <v>МОУ СОШ №15</v>
          </cell>
        </row>
        <row r="19">
          <cell r="A19">
            <v>17001</v>
          </cell>
          <cell r="B19">
            <v>17.001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</v>
          </cell>
          <cell r="C20" t="str">
            <v>АНО "Центр ФОР"</v>
          </cell>
        </row>
        <row r="21">
          <cell r="A21">
            <v>21001</v>
          </cell>
          <cell r="B21">
            <v>21.001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33.001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35.001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36.001</v>
          </cell>
          <cell r="C31" t="str">
            <v>АНО детский сад №36</v>
          </cell>
        </row>
        <row r="32">
          <cell r="A32">
            <v>38001</v>
          </cell>
          <cell r="B32">
            <v>38.001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42.001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45.001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46.001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48.001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50.001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51.001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52.001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54.001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55.001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56.001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57.001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59.001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61.001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258.001</v>
          </cell>
          <cell r="C125" t="str">
            <v>КХ Ярковой</v>
          </cell>
        </row>
        <row r="126">
          <cell r="A126">
            <v>259001</v>
          </cell>
          <cell r="B126">
            <v>259.001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268.001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270.001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283.001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294.001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296.001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298.001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300.001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301.001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306.001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307.001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308.001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311.001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314.001</v>
          </cell>
          <cell r="C139" t="str">
            <v>ГУ Омский ЦГМС-Р</v>
          </cell>
        </row>
        <row r="140">
          <cell r="A140">
            <v>315001</v>
          </cell>
          <cell r="B140">
            <v>315.001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317.001</v>
          </cell>
          <cell r="C141" t="str">
            <v>МОУ СОШ № 17</v>
          </cell>
        </row>
        <row r="142">
          <cell r="A142">
            <v>321001</v>
          </cell>
          <cell r="B142">
            <v>321.001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324.001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327.001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342.001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374.001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375.001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376.001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385.001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386.001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388.001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389.001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400.001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405.001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422.001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423.001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484.001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485.001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500.001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501.001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502.001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503.001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504.001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505.001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507.001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508.001</v>
          </cell>
          <cell r="C166" t="str">
            <v>МУП ЖЭУ "Заречье"</v>
          </cell>
        </row>
        <row r="167">
          <cell r="A167">
            <v>511001</v>
          </cell>
          <cell r="B167">
            <v>511.001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512.001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514.001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516.001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517.001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608.001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616.001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636.001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642.001</v>
          </cell>
          <cell r="C175" t="str">
            <v>ТСЖ "Монолит-34"</v>
          </cell>
        </row>
        <row r="176">
          <cell r="A176">
            <v>644001</v>
          </cell>
          <cell r="B176">
            <v>644.001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646.001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647.001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650.001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651.001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674.001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694.001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699.001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701.001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702.001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703.001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704.001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705.001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706.001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738.001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744.001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745.001</v>
          </cell>
          <cell r="C192" t="str">
            <v>МУНПП "Геоцентр"</v>
          </cell>
        </row>
        <row r="193">
          <cell r="A193">
            <v>805001</v>
          </cell>
          <cell r="B193">
            <v>805.001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818.001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820.001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825.001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832.001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842.001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847.001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849.001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871.001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889.001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894.001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906.001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909.001</v>
          </cell>
          <cell r="C205" t="str">
            <v>МУП "Паритет"</v>
          </cell>
        </row>
        <row r="206">
          <cell r="A206">
            <v>912001</v>
          </cell>
          <cell r="B206">
            <v>912.001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931.001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933.001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</v>
          </cell>
          <cell r="C709" t="str">
            <v>Уватский ВДПО</v>
          </cell>
        </row>
        <row r="710">
          <cell r="A710">
            <v>2049001</v>
          </cell>
          <cell r="B710">
            <v>2049.001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</v>
          </cell>
          <cell r="C712" t="str">
            <v>ООО "Сибирячка"</v>
          </cell>
        </row>
        <row r="713">
          <cell r="A713">
            <v>2052001</v>
          </cell>
          <cell r="B713">
            <v>2052.001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</v>
          </cell>
          <cell r="C716" t="str">
            <v>ЧП Елесина С.Н</v>
          </cell>
        </row>
        <row r="717">
          <cell r="A717">
            <v>2057001</v>
          </cell>
          <cell r="B717">
            <v>2057.001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</v>
          </cell>
          <cell r="C718" t="str">
            <v>ОАО "ТМЭС"</v>
          </cell>
        </row>
        <row r="719">
          <cell r="A719">
            <v>2059001</v>
          </cell>
          <cell r="B719">
            <v>2059.001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</v>
          </cell>
          <cell r="C725" t="str">
            <v>ООО "Факт"</v>
          </cell>
        </row>
        <row r="726">
          <cell r="A726">
            <v>2068001</v>
          </cell>
          <cell r="B726">
            <v>2068.001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</v>
          </cell>
          <cell r="C730" t="str">
            <v>ООО "Стройлес"</v>
          </cell>
        </row>
        <row r="731">
          <cell r="A731">
            <v>2074001</v>
          </cell>
          <cell r="B731">
            <v>2074.001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</v>
          </cell>
          <cell r="C758" t="str">
            <v>Вагайский ТТЦ</v>
          </cell>
        </row>
        <row r="759">
          <cell r="A759">
            <v>3018001</v>
          </cell>
          <cell r="B759">
            <v>3018.001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</v>
          </cell>
          <cell r="C766" t="str">
            <v>ОСБ РФ 1764</v>
          </cell>
        </row>
        <row r="767">
          <cell r="A767">
            <v>3028001</v>
          </cell>
          <cell r="B767">
            <v>3028.001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</v>
          </cell>
          <cell r="C802" t="str">
            <v>ООО "Алдес  М"</v>
          </cell>
        </row>
        <row r="803">
          <cell r="A803">
            <v>3067001</v>
          </cell>
          <cell r="B803">
            <v>3067.001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</v>
          </cell>
          <cell r="C804" t="str">
            <v>ООО"Татьяна"</v>
          </cell>
        </row>
        <row r="805">
          <cell r="A805">
            <v>3069001</v>
          </cell>
          <cell r="B805">
            <v>3069.001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</v>
          </cell>
          <cell r="C806" t="str">
            <v>Вагайский РЦЗН</v>
          </cell>
        </row>
        <row r="807">
          <cell r="A807">
            <v>3071001</v>
          </cell>
          <cell r="B807">
            <v>3071.001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</v>
          </cell>
          <cell r="C814" t="str">
            <v>ООО "Водолей"</v>
          </cell>
        </row>
        <row r="815">
          <cell r="A815">
            <v>3079001</v>
          </cell>
          <cell r="B815">
            <v>3079.001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</v>
          </cell>
          <cell r="C821" t="str">
            <v>ООО "Энергетик"</v>
          </cell>
        </row>
        <row r="822">
          <cell r="A822">
            <v>3087001</v>
          </cell>
          <cell r="B822">
            <v>3087.001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</v>
          </cell>
          <cell r="C823" t="str">
            <v>ООО "Металл-2"</v>
          </cell>
        </row>
        <row r="824">
          <cell r="A824">
            <v>3090001</v>
          </cell>
          <cell r="B824">
            <v>3090.001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</v>
          </cell>
          <cell r="C840" t="str">
            <v>СХПК "Рассвет"</v>
          </cell>
        </row>
        <row r="841">
          <cell r="A841">
            <v>4006001</v>
          </cell>
          <cell r="B841">
            <v>4006.001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</v>
          </cell>
          <cell r="C842" t="str">
            <v>КХ "Кедр"</v>
          </cell>
        </row>
        <row r="843">
          <cell r="A843">
            <v>4010001</v>
          </cell>
          <cell r="B843">
            <v>4010.001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</v>
          </cell>
          <cell r="C847" t="str">
            <v>ООО "Криница"</v>
          </cell>
        </row>
        <row r="848">
          <cell r="A848">
            <v>4018001</v>
          </cell>
          <cell r="B848">
            <v>4018.001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</v>
          </cell>
          <cell r="C865" t="str">
            <v>Ярковское ДРСУ</v>
          </cell>
        </row>
        <row r="866">
          <cell r="A866">
            <v>5020001</v>
          </cell>
          <cell r="B866">
            <v>5020.001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</v>
          </cell>
          <cell r="C887" t="str">
            <v>ООО"ДСП"</v>
          </cell>
        </row>
        <row r="888">
          <cell r="A888">
            <v>6005001</v>
          </cell>
          <cell r="B888">
            <v>6005.001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</v>
          </cell>
          <cell r="C889" t="str">
            <v>ОАО ЛП"Туртас"</v>
          </cell>
        </row>
        <row r="890">
          <cell r="A890">
            <v>6008001</v>
          </cell>
          <cell r="B890">
            <v>6008.001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</v>
          </cell>
          <cell r="C894" t="str">
            <v>ООО"Диана"</v>
          </cell>
        </row>
        <row r="895">
          <cell r="A895">
            <v>6013001</v>
          </cell>
          <cell r="B895">
            <v>6013.001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</v>
          </cell>
          <cell r="C896" t="str">
            <v>ОАО ЦГЭ "ГП-120"</v>
          </cell>
        </row>
        <row r="897">
          <cell r="A897">
            <v>6015001</v>
          </cell>
          <cell r="B897">
            <v>6015.001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</v>
          </cell>
          <cell r="C900" t="str">
            <v>ООО "Солярис"</v>
          </cell>
        </row>
        <row r="901">
          <cell r="A901">
            <v>6019001</v>
          </cell>
          <cell r="B901">
            <v>6019.001</v>
          </cell>
          <cell r="C901" t="str">
            <v>ООО "Север"</v>
          </cell>
        </row>
        <row r="902">
          <cell r="A902">
            <v>6020001</v>
          </cell>
          <cell r="B902">
            <v>6020.001</v>
          </cell>
          <cell r="C902" t="str">
            <v>ЧП Рыбальченко</v>
          </cell>
        </row>
        <row r="903">
          <cell r="A903">
            <v>6021001</v>
          </cell>
          <cell r="B903">
            <v>6021.001</v>
          </cell>
          <cell r="C903" t="str">
            <v>ООО "Виктория"</v>
          </cell>
        </row>
        <row r="904">
          <cell r="A904">
            <v>6023001</v>
          </cell>
          <cell r="B904">
            <v>6023.001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</v>
          </cell>
          <cell r="C906" t="str">
            <v>ЧП Яшкин Л.М.</v>
          </cell>
        </row>
        <row r="907">
          <cell r="A907">
            <v>6030001</v>
          </cell>
          <cell r="B907">
            <v>6030.001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</v>
          </cell>
          <cell r="C908" t="str">
            <v>ООО"Память"</v>
          </cell>
        </row>
        <row r="909">
          <cell r="A909">
            <v>6032001</v>
          </cell>
          <cell r="B909">
            <v>6032.001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</v>
          </cell>
          <cell r="C922" t="str">
            <v>ООО "Стерх"</v>
          </cell>
        </row>
        <row r="923">
          <cell r="A923">
            <v>7013001</v>
          </cell>
          <cell r="B923">
            <v>7013.001</v>
          </cell>
          <cell r="C923" t="str">
            <v>ЧП Шумкова Е.А.</v>
          </cell>
        </row>
        <row r="924">
          <cell r="A924">
            <v>7014001</v>
          </cell>
          <cell r="B924">
            <v>7014.001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</v>
          </cell>
          <cell r="C925" t="str">
            <v>ООО"Факт"</v>
          </cell>
        </row>
        <row r="926">
          <cell r="A926">
            <v>8001001</v>
          </cell>
          <cell r="B926">
            <v>8001.001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</v>
          </cell>
          <cell r="C935" t="str">
            <v>ООО "МАКСИ ДОМ"</v>
          </cell>
        </row>
        <row r="936">
          <cell r="A936">
            <v>9005001</v>
          </cell>
          <cell r="B936">
            <v>9005.001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</v>
          </cell>
          <cell r="C937" t="str">
            <v>ООО "СМУ-9"</v>
          </cell>
        </row>
        <row r="938">
          <cell r="A938">
            <v>9008001</v>
          </cell>
          <cell r="B938">
            <v>9008.001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</v>
          </cell>
          <cell r="C940" t="str">
            <v>ООО "Медея"</v>
          </cell>
        </row>
        <row r="941">
          <cell r="A941">
            <v>9011001</v>
          </cell>
          <cell r="B941">
            <v>9011.001</v>
          </cell>
          <cell r="C941" t="str">
            <v>ООО "Сибирь"</v>
          </cell>
        </row>
        <row r="942">
          <cell r="A942">
            <v>9012001</v>
          </cell>
          <cell r="B942">
            <v>9012.001</v>
          </cell>
          <cell r="C942" t="str">
            <v>ООО "Дубрава"</v>
          </cell>
        </row>
        <row r="943">
          <cell r="A943">
            <v>9013001</v>
          </cell>
          <cell r="B943">
            <v>9013.001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</v>
          </cell>
          <cell r="C947" t="str">
            <v>ООО "Медакс"</v>
          </cell>
        </row>
        <row r="948">
          <cell r="A948">
            <v>9018001</v>
          </cell>
          <cell r="B948">
            <v>9018.001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</v>
          </cell>
          <cell r="C950" t="str">
            <v>ЗАО "ССУ-7"</v>
          </cell>
        </row>
        <row r="951">
          <cell r="A951">
            <v>9021001</v>
          </cell>
          <cell r="B951">
            <v>9021.001</v>
          </cell>
          <cell r="C951" t="str">
            <v>ООО "Аркон"</v>
          </cell>
        </row>
        <row r="952">
          <cell r="A952">
            <v>9022001</v>
          </cell>
          <cell r="B952">
            <v>9022.001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</v>
          </cell>
          <cell r="C953" t="str">
            <v>ООО "Стоун"</v>
          </cell>
        </row>
        <row r="954">
          <cell r="A954">
            <v>9024001</v>
          </cell>
          <cell r="B954">
            <v>9024.001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</v>
          </cell>
          <cell r="C955" t="str">
            <v>ООО "Наш дом"</v>
          </cell>
        </row>
        <row r="956">
          <cell r="A956">
            <v>9026001</v>
          </cell>
          <cell r="B956">
            <v>9026.001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</v>
          </cell>
          <cell r="C957" t="str">
            <v>ООО "Самоцветы"</v>
          </cell>
        </row>
        <row r="958">
          <cell r="A958">
            <v>9028001</v>
          </cell>
          <cell r="B958">
            <v>9028.001</v>
          </cell>
          <cell r="C958" t="str">
            <v>ООО "Новый век"</v>
          </cell>
        </row>
        <row r="959">
          <cell r="A959">
            <v>9029001</v>
          </cell>
          <cell r="B959">
            <v>9029.001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</v>
          </cell>
          <cell r="C964" t="str">
            <v>ООО "Фактум"</v>
          </cell>
        </row>
        <row r="965">
          <cell r="A965">
            <v>9035001</v>
          </cell>
          <cell r="B965">
            <v>9035.001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</v>
          </cell>
          <cell r="C969" t="str">
            <v>ООО "Евростиль"</v>
          </cell>
        </row>
        <row r="970">
          <cell r="A970">
            <v>9040001</v>
          </cell>
          <cell r="B970">
            <v>9040.001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</v>
          </cell>
          <cell r="C971" t="str">
            <v>ООО "Успех"</v>
          </cell>
        </row>
        <row r="972">
          <cell r="A972">
            <v>9042001</v>
          </cell>
          <cell r="B972">
            <v>9042.001</v>
          </cell>
          <cell r="C972" t="str">
            <v>ООО "Термо"</v>
          </cell>
        </row>
        <row r="973">
          <cell r="A973">
            <v>9043001</v>
          </cell>
          <cell r="B973">
            <v>9043.001</v>
          </cell>
          <cell r="C973" t="str">
            <v>ЗАО "Гиацинт"</v>
          </cell>
        </row>
        <row r="974">
          <cell r="A974">
            <v>9044001</v>
          </cell>
          <cell r="B974">
            <v>9044.001</v>
          </cell>
          <cell r="C974" t="str">
            <v>ООО "Юкон"</v>
          </cell>
        </row>
        <row r="975">
          <cell r="A975">
            <v>9045001</v>
          </cell>
          <cell r="B975">
            <v>9045.001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</v>
          </cell>
          <cell r="C977" t="str">
            <v>ООО "Стерх"</v>
          </cell>
        </row>
        <row r="978">
          <cell r="A978">
            <v>9049001</v>
          </cell>
          <cell r="B978">
            <v>9049.001</v>
          </cell>
          <cell r="C978" t="str">
            <v>ООО "Газсервис"</v>
          </cell>
        </row>
        <row r="979">
          <cell r="A979">
            <v>9050001</v>
          </cell>
          <cell r="B979">
            <v>9050.001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</v>
          </cell>
          <cell r="C983" t="str">
            <v>ООО "Аспект"</v>
          </cell>
        </row>
        <row r="984">
          <cell r="A984">
            <v>9056001</v>
          </cell>
          <cell r="B984">
            <v>9056.001</v>
          </cell>
          <cell r="C984" t="str">
            <v>ООО "Инжстрой"</v>
          </cell>
        </row>
        <row r="985">
          <cell r="A985">
            <v>9057001</v>
          </cell>
          <cell r="B985">
            <v>9057.001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</v>
          </cell>
          <cell r="C986" t="str">
            <v>ООО "Хлебодар-1"</v>
          </cell>
        </row>
        <row r="987">
          <cell r="A987">
            <v>9059001</v>
          </cell>
          <cell r="B987">
            <v>9059.001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</v>
          </cell>
          <cell r="C988" t="str">
            <v>ООО "Арсенал"</v>
          </cell>
        </row>
        <row r="989">
          <cell r="A989">
            <v>9061001</v>
          </cell>
          <cell r="B989">
            <v>9061.001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</v>
          </cell>
          <cell r="C996" t="str">
            <v>ООО "Стоик"</v>
          </cell>
        </row>
        <row r="997">
          <cell r="A997">
            <v>9070001</v>
          </cell>
          <cell r="B997">
            <v>9070.001</v>
          </cell>
          <cell r="C997" t="str">
            <v>ООО "Смарт"</v>
          </cell>
        </row>
        <row r="998">
          <cell r="A998">
            <v>9071001</v>
          </cell>
          <cell r="B998">
            <v>9071.001</v>
          </cell>
          <cell r="C998" t="str">
            <v>ТОО "Буратино"</v>
          </cell>
        </row>
        <row r="999">
          <cell r="A999">
            <v>9072001</v>
          </cell>
          <cell r="B999">
            <v>9072.001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</v>
          </cell>
          <cell r="C1002" t="str">
            <v>ООО "Арника"</v>
          </cell>
        </row>
        <row r="1003">
          <cell r="A1003">
            <v>9076001</v>
          </cell>
          <cell r="B1003">
            <v>9076.001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</v>
          </cell>
          <cell r="C1005" t="str">
            <v>ООО "Солярис"</v>
          </cell>
        </row>
        <row r="1006">
          <cell r="A1006">
            <v>9079001</v>
          </cell>
          <cell r="B1006">
            <v>9079.001</v>
          </cell>
          <cell r="C1006" t="str">
            <v>ООО "Эридан"</v>
          </cell>
        </row>
        <row r="1007">
          <cell r="A1007">
            <v>9080001</v>
          </cell>
          <cell r="B1007">
            <v>9080.001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</v>
          </cell>
          <cell r="C1008" t="str">
            <v>ООО "Сириус"</v>
          </cell>
        </row>
        <row r="1009">
          <cell r="A1009">
            <v>9082001</v>
          </cell>
          <cell r="B1009">
            <v>9082.001</v>
          </cell>
          <cell r="C1009" t="str">
            <v>ООО "ГРАНТ"</v>
          </cell>
        </row>
        <row r="1010">
          <cell r="A1010">
            <v>9083001</v>
          </cell>
          <cell r="B1010">
            <v>9083.001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</v>
          </cell>
          <cell r="C1015" t="str">
            <v>ООО "СПЕКТР"</v>
          </cell>
        </row>
        <row r="1016">
          <cell r="A1016">
            <v>9090001</v>
          </cell>
          <cell r="B1016">
            <v>9090.001</v>
          </cell>
          <cell r="C1016" t="str">
            <v>ООО "ЦЕРБЕР"</v>
          </cell>
        </row>
        <row r="1017">
          <cell r="A1017">
            <v>9092001</v>
          </cell>
          <cell r="B1017">
            <v>9092.001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</v>
          </cell>
          <cell r="C1018" t="str">
            <v>ООО "Плюс"</v>
          </cell>
        </row>
        <row r="1019">
          <cell r="A1019">
            <v>9094001</v>
          </cell>
          <cell r="B1019">
            <v>9094.001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</v>
          </cell>
          <cell r="C1020" t="str">
            <v>ООО "Лидия"</v>
          </cell>
        </row>
        <row r="1021">
          <cell r="A1021">
            <v>9097001</v>
          </cell>
          <cell r="B1021">
            <v>9097.001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</v>
          </cell>
          <cell r="C1022" t="str">
            <v>ООО "КИССАН"</v>
          </cell>
        </row>
        <row r="1023">
          <cell r="A1023">
            <v>9099001</v>
          </cell>
          <cell r="B1023">
            <v>9099.001</v>
          </cell>
          <cell r="C1023" t="str">
            <v>ООО "САДКО"</v>
          </cell>
        </row>
        <row r="1024">
          <cell r="A1024">
            <v>9101001</v>
          </cell>
          <cell r="B1024">
            <v>9101.001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</v>
          </cell>
          <cell r="C1025" t="str">
            <v>ООО СМУ-17</v>
          </cell>
        </row>
        <row r="1026">
          <cell r="A1026">
            <v>9105001</v>
          </cell>
          <cell r="B1026">
            <v>9105.001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</v>
          </cell>
          <cell r="C1028" t="str">
            <v>ООО "Малахит"</v>
          </cell>
        </row>
        <row r="1029">
          <cell r="A1029">
            <v>9114001</v>
          </cell>
          <cell r="B1029">
            <v>9114.001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</v>
          </cell>
          <cell r="C1030" t="str">
            <v>ООО "Паритет"</v>
          </cell>
        </row>
        <row r="1031">
          <cell r="A1031">
            <v>9119001</v>
          </cell>
          <cell r="B1031">
            <v>9119.001</v>
          </cell>
          <cell r="C1031" t="str">
            <v>ООО "Радонеж"</v>
          </cell>
        </row>
        <row r="1032">
          <cell r="A1032">
            <v>9120001</v>
          </cell>
          <cell r="B1032">
            <v>9120.001</v>
          </cell>
          <cell r="C1032" t="str">
            <v>ООО "Атон"</v>
          </cell>
        </row>
        <row r="1033">
          <cell r="A1033">
            <v>9122001</v>
          </cell>
          <cell r="B1033">
            <v>9122.001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</v>
          </cell>
          <cell r="C1035" t="str">
            <v>ООО "Гелла"</v>
          </cell>
        </row>
        <row r="1036">
          <cell r="A1036">
            <v>9130001</v>
          </cell>
          <cell r="B1036">
            <v>9130.001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</v>
          </cell>
          <cell r="C1043" t="str">
            <v>ООО "Храм"</v>
          </cell>
        </row>
        <row r="1044">
          <cell r="A1044">
            <v>9155001</v>
          </cell>
          <cell r="B1044">
            <v>9155.001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</v>
          </cell>
          <cell r="C1045" t="str">
            <v>ООО "Центр"</v>
          </cell>
        </row>
        <row r="1046">
          <cell r="A1046">
            <v>9167001</v>
          </cell>
          <cell r="B1046">
            <v>9167.001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</v>
          </cell>
          <cell r="C1047" t="str">
            <v>ООО "Утес"</v>
          </cell>
        </row>
        <row r="1048">
          <cell r="A1048">
            <v>9170001</v>
          </cell>
          <cell r="B1048">
            <v>9170.001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</v>
          </cell>
          <cell r="C1067" t="str">
            <v>ООО "Яшма"</v>
          </cell>
        </row>
        <row r="1068">
          <cell r="A1068">
            <v>9256001</v>
          </cell>
          <cell r="B1068">
            <v>9256.001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</v>
          </cell>
          <cell r="C1071" t="str">
            <v>ООО "Барк"</v>
          </cell>
        </row>
        <row r="1072">
          <cell r="A1072">
            <v>9266001</v>
          </cell>
          <cell r="B1072">
            <v>9266.001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</v>
          </cell>
          <cell r="C1074" t="str">
            <v>ЗАО "Энергия"</v>
          </cell>
        </row>
        <row r="1075">
          <cell r="A1075">
            <v>9288001</v>
          </cell>
          <cell r="B1075">
            <v>9288.001</v>
          </cell>
          <cell r="C1075" t="str">
            <v>ОАО "Дружба"</v>
          </cell>
        </row>
        <row r="1076">
          <cell r="A1076">
            <v>9289001</v>
          </cell>
          <cell r="B1076">
            <v>9289.001</v>
          </cell>
          <cell r="C1076" t="str">
            <v>ООО "Миг"</v>
          </cell>
        </row>
        <row r="1077">
          <cell r="A1077">
            <v>9311001</v>
          </cell>
          <cell r="B1077">
            <v>9311.001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</v>
          </cell>
          <cell r="C1079" t="str">
            <v>ООО "Лира"</v>
          </cell>
        </row>
        <row r="1080">
          <cell r="A1080">
            <v>9322001</v>
          </cell>
          <cell r="B1080">
            <v>9322.001</v>
          </cell>
          <cell r="C1080" t="str">
            <v>ООО "Элипс"</v>
          </cell>
        </row>
        <row r="1081">
          <cell r="A1081">
            <v>9329001</v>
          </cell>
          <cell r="B1081">
            <v>9329.001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</v>
          </cell>
          <cell r="C1084" t="str">
            <v>ООО "Ариадна"</v>
          </cell>
        </row>
        <row r="1085">
          <cell r="A1085">
            <v>9345001</v>
          </cell>
          <cell r="B1085">
            <v>9345.001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</v>
          </cell>
          <cell r="C1088" t="str">
            <v>ООО "Ранет"</v>
          </cell>
        </row>
        <row r="1089">
          <cell r="A1089">
            <v>9365001</v>
          </cell>
          <cell r="B1089">
            <v>9365.001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</v>
          </cell>
          <cell r="C1090" t="str">
            <v>ОАО "Надежда"</v>
          </cell>
        </row>
        <row r="1091">
          <cell r="A1091">
            <v>9369001</v>
          </cell>
          <cell r="B1091">
            <v>9369.001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</v>
          </cell>
          <cell r="C1097" t="str">
            <v>ООО "Викон"</v>
          </cell>
        </row>
        <row r="1098">
          <cell r="A1098">
            <v>9398001</v>
          </cell>
          <cell r="B1098">
            <v>9398.001</v>
          </cell>
          <cell r="C1098" t="str">
            <v>ООО "Исида"</v>
          </cell>
        </row>
        <row r="1099">
          <cell r="A1099">
            <v>9401001</v>
          </cell>
          <cell r="B1099">
            <v>9401.001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</v>
          </cell>
          <cell r="C1104" t="str">
            <v>ООО "Арбат"</v>
          </cell>
        </row>
        <row r="1105">
          <cell r="A1105">
            <v>9433001</v>
          </cell>
          <cell r="B1105">
            <v>9433.001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</v>
          </cell>
          <cell r="C1107" t="str">
            <v>ООО "Атлант"</v>
          </cell>
        </row>
        <row r="1108">
          <cell r="A1108">
            <v>9443001</v>
          </cell>
          <cell r="B1108">
            <v>9443.001</v>
          </cell>
          <cell r="C1108" t="str">
            <v>ООО "Люкс"</v>
          </cell>
        </row>
        <row r="1109">
          <cell r="A1109">
            <v>9451001</v>
          </cell>
          <cell r="B1109">
            <v>9451.001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</v>
          </cell>
          <cell r="C1113" t="str">
            <v>ООО "Фарма"</v>
          </cell>
        </row>
        <row r="1114">
          <cell r="A1114">
            <v>9465001</v>
          </cell>
          <cell r="B1114">
            <v>9465.001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</v>
          </cell>
          <cell r="C1124" t="str">
            <v>ООО "Комби"</v>
          </cell>
        </row>
        <row r="1125">
          <cell r="A1125">
            <v>9601001</v>
          </cell>
          <cell r="B1125">
            <v>9601.001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</v>
          </cell>
          <cell r="C1126" t="str">
            <v>ООО "Яна"</v>
          </cell>
        </row>
        <row r="1127">
          <cell r="A1127">
            <v>9605001</v>
          </cell>
          <cell r="B1127">
            <v>9605.001</v>
          </cell>
          <cell r="C1127" t="str">
            <v>ООО "Монбет"</v>
          </cell>
        </row>
        <row r="1128">
          <cell r="A1128">
            <v>9610001</v>
          </cell>
          <cell r="B1128">
            <v>9610.001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</v>
          </cell>
          <cell r="C1133" t="str">
            <v>ООО "Оникс"</v>
          </cell>
        </row>
        <row r="1134">
          <cell r="A1134">
            <v>9631001</v>
          </cell>
          <cell r="B1134">
            <v>9631.001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</v>
          </cell>
          <cell r="C1135" t="str">
            <v>ЗАО "Ломбард"</v>
          </cell>
        </row>
        <row r="1136">
          <cell r="A1136">
            <v>9640001</v>
          </cell>
          <cell r="B1136">
            <v>9640.001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</v>
          </cell>
          <cell r="C1140" t="str">
            <v>ООО "Сталь"</v>
          </cell>
        </row>
        <row r="1141">
          <cell r="A1141">
            <v>9685001</v>
          </cell>
          <cell r="B1141">
            <v>9685.001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</v>
          </cell>
          <cell r="C1143" t="str">
            <v>ООО "Бройлер"</v>
          </cell>
        </row>
        <row r="1144">
          <cell r="A1144">
            <v>9700001</v>
          </cell>
          <cell r="B1144">
            <v>9700.001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</v>
          </cell>
          <cell r="C1150" t="str">
            <v>ООО "Тана"</v>
          </cell>
        </row>
        <row r="1151">
          <cell r="A1151">
            <v>9735001</v>
          </cell>
          <cell r="B1151">
            <v>9735.001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</v>
          </cell>
          <cell r="C1152" t="str">
            <v>ООО "М-2"</v>
          </cell>
        </row>
        <row r="1153">
          <cell r="A1153">
            <v>9752001</v>
          </cell>
          <cell r="B1153">
            <v>9752.001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</v>
          </cell>
          <cell r="C1154" t="str">
            <v>ООО "Жемчуг"</v>
          </cell>
        </row>
        <row r="1155">
          <cell r="A1155">
            <v>9757001</v>
          </cell>
          <cell r="B1155">
            <v>9757.001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</v>
          </cell>
          <cell r="C1157" t="str">
            <v>ООО "Эффект"</v>
          </cell>
        </row>
        <row r="1158">
          <cell r="A1158">
            <v>9771001</v>
          </cell>
          <cell r="B1158">
            <v>9771.001</v>
          </cell>
          <cell r="C1158" t="str">
            <v>ООО "Метапол"</v>
          </cell>
        </row>
        <row r="1159">
          <cell r="A1159">
            <v>9777001</v>
          </cell>
          <cell r="B1159">
            <v>9777.001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</v>
          </cell>
          <cell r="C1161" t="str">
            <v>ООО "Явта"</v>
          </cell>
        </row>
        <row r="1162">
          <cell r="A1162">
            <v>9827001</v>
          </cell>
          <cell r="B1162">
            <v>9827.001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</v>
          </cell>
          <cell r="C1164" t="str">
            <v>ООО "УМР-2"</v>
          </cell>
        </row>
        <row r="1165">
          <cell r="A1165">
            <v>9850001</v>
          </cell>
          <cell r="B1165">
            <v>9850.001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</v>
          </cell>
          <cell r="C1168" t="str">
            <v>ООО "Лимас"</v>
          </cell>
        </row>
        <row r="1169">
          <cell r="A1169">
            <v>9879001</v>
          </cell>
          <cell r="B1169">
            <v>9879.001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</v>
          </cell>
          <cell r="C1174" t="str">
            <v>ООО "Р.И.М"</v>
          </cell>
        </row>
        <row r="1175">
          <cell r="A1175">
            <v>9901001</v>
          </cell>
          <cell r="B1175">
            <v>9901.001</v>
          </cell>
          <cell r="C1175" t="str">
            <v>ООО "Диалог"</v>
          </cell>
        </row>
        <row r="1176">
          <cell r="A1176">
            <v>9922001</v>
          </cell>
          <cell r="B1176">
            <v>9922.001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</v>
          </cell>
          <cell r="C1177" t="str">
            <v>ЗАО "Гилан"</v>
          </cell>
        </row>
        <row r="1178">
          <cell r="A1178">
            <v>9999001</v>
          </cell>
          <cell r="B1178">
            <v>9999.001</v>
          </cell>
          <cell r="C1178" t="str">
            <v>Население г. Тобольска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2 "/>
      <sheetName val="Приложение №3"/>
      <sheetName val="Прил 4"/>
      <sheetName val="Прил.4.1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№ 1.1"/>
      <sheetName val="Приложение №2 "/>
      <sheetName val="Приложение №3"/>
      <sheetName val="Прил 4"/>
      <sheetName val="Прил.4.1 "/>
      <sheetName val="прил 5"/>
      <sheetName val="Прил 7"/>
    </sheetNames>
    <definedNames>
      <definedName name="com" sheetId="2" refersTo="#REF!"/>
      <definedName name="CompOt" sheetId="2" refersTo="#REF!"/>
      <definedName name="CompRas" sheetId="2" refersTo="#REF!"/>
      <definedName name="ew" sheetId="2" refersTo="#REF!"/>
      <definedName name="ew1" sheetId="2" refersTo="#REF!"/>
      <definedName name="fg" sheetId="2" refersTo="#REF!"/>
      <definedName name="fg1" sheetId="2" refersTo="#REF!"/>
      <definedName name="hg" sheetId="2" refersTo="#REF!"/>
      <definedName name="k" sheetId="2" refersTo="#REF!"/>
      <definedName name="а" sheetId="2" refersTo="#REF!"/>
      <definedName name="апч" sheetId="2" refersTo="#REF!"/>
      <definedName name="ач" sheetId="2" refersTo="#REF!"/>
      <definedName name="ачя" sheetId="2" refersTo="#REF!"/>
      <definedName name="в23ё" sheetId="2" refersTo="#REF!"/>
      <definedName name="вв" sheetId="2" refersTo="#REF!"/>
      <definedName name="вп" sheetId="2" refersTo="#REF!"/>
      <definedName name="впа" sheetId="2" refersTo="#REF!"/>
      <definedName name="вяч" sheetId="2" refersTo="#REF!"/>
      <definedName name="гг" sheetId="2" refersTo="#REF!"/>
      <definedName name="гггр" sheetId="2" refersTo="#REF!"/>
      <definedName name="гы" sheetId="2" refersTo="#REF!"/>
      <definedName name="иая" sheetId="2" refersTo="#REF!"/>
      <definedName name="й" sheetId="2" refersTo="#REF!"/>
      <definedName name="йй" sheetId="2" refersTo="#REF!"/>
      <definedName name="квнп" sheetId="2" refersTo="#REF!"/>
      <definedName name="ке" sheetId="2" refersTo="#REF!"/>
      <definedName name="ке1" sheetId="2" refersTo="#REF!"/>
      <definedName name="копия" sheetId="2" refersTo="#REF!"/>
      <definedName name="лод" sheetId="2" refersTo="#REF!"/>
      <definedName name="лод1" sheetId="2" refersTo="#REF!"/>
      <definedName name="лчв" sheetId="2" refersTo="#REF!"/>
      <definedName name="лшыу" sheetId="2" refersTo="#REF!"/>
      <definedName name="лык" sheetId="2" refersTo="#REF!"/>
      <definedName name="мым" sheetId="2" refersTo="#REF!"/>
      <definedName name="ов" sheetId="2" refersTo="#REF!"/>
      <definedName name="овв" sheetId="2" refersTo="#REF!"/>
      <definedName name="овк" sheetId="2" refersTo="#REF!"/>
      <definedName name="овкккк" sheetId="2" refersTo="#REF!"/>
      <definedName name="овч" sheetId="2" refersTo="#REF!"/>
      <definedName name="окнв" sheetId="2" refersTo="#REF!"/>
      <definedName name="онкв" sheetId="2" refersTo="#REF!"/>
      <definedName name="орвяч" sheetId="2" refersTo="#REF!"/>
      <definedName name="оро" sheetId="2" refersTo="#REF!"/>
      <definedName name="оро1" sheetId="2" refersTo="#REF!"/>
      <definedName name="орс" sheetId="2" refersTo="#REF!"/>
      <definedName name="отач" sheetId="2" refersTo="#REF!"/>
      <definedName name="оык" sheetId="2" refersTo="#REF!"/>
      <definedName name="пав" sheetId="2" refersTo="#REF!"/>
      <definedName name="пч" sheetId="2" refersTo="#REF!"/>
      <definedName name="ра" sheetId="2" refersTo="#REF!"/>
      <definedName name="рв" sheetId="2" refersTo="#REF!"/>
      <definedName name="ричч" sheetId="2" refersTo="#REF!"/>
      <definedName name="роп" sheetId="2" refersTo="#REF!"/>
      <definedName name="ропор" sheetId="2" refersTo="#REF!"/>
      <definedName name="рпа" sheetId="2" refersTo="#REF!"/>
      <definedName name="рпав" sheetId="2" refersTo="#REF!"/>
      <definedName name="рфу" sheetId="2" refersTo="#REF!"/>
      <definedName name="ры" sheetId="2" refersTo="#REF!"/>
      <definedName name="рыу" sheetId="2" refersTo="#REF!"/>
      <definedName name="с" sheetId="2" refersTo="#REF!"/>
      <definedName name="сме" sheetId="2" refersTo="#REF!"/>
      <definedName name="СмЗатНИОКР" sheetId="2" refersTo="#REF!"/>
      <definedName name="со" sheetId="2" refersTo="#REF!"/>
      <definedName name="со1" sheetId="2" refersTo="#REF!"/>
      <definedName name="сп" sheetId="2" refersTo="#REF!"/>
      <definedName name="справка2" sheetId="2" refersTo="#REF!"/>
      <definedName name="сс" sheetId="2" refersTo="#REF!"/>
      <definedName name="сссс" sheetId="2" refersTo="#REF!"/>
      <definedName name="ссы" sheetId="2" refersTo="#REF!"/>
      <definedName name="таб_4.2.1." sheetId="2" refersTo="#REF!"/>
      <definedName name="табл_4.2" sheetId="2" refersTo="#REF!"/>
      <definedName name="точ" sheetId="2" refersTo="#REF!"/>
      <definedName name="тч" sheetId="2" refersTo="#REF!"/>
      <definedName name="у" sheetId="2" refersTo="#REF!"/>
      <definedName name="ура" sheetId="2" refersTo="#REF!"/>
      <definedName name="УФ" sheetId="2" refersTo="#REF!"/>
      <definedName name="уц1" sheetId="2" refersTo="#REF!"/>
      <definedName name="ц" sheetId="2" refersTo="#REF!"/>
      <definedName name="цу" sheetId="2" refersTo="#REF!"/>
      <definedName name="цу1" sheetId="2" refersTo="#REF!"/>
      <definedName name="цуа" sheetId="2" refersTo="#REF!"/>
      <definedName name="цук" sheetId="2" refersTo="#REF!"/>
      <definedName name="цук1" sheetId="2" refersTo="#REF!"/>
      <definedName name="шга" sheetId="2" refersTo="#REF!"/>
      <definedName name="шеув" sheetId="2" refersTo="#REF!"/>
      <definedName name="шув" sheetId="2" refersTo="#REF!"/>
      <definedName name="шшш" sheetId="2" refersTo="#REF!"/>
      <definedName name="шшшшшо" sheetId="2" refersTo="#REF!"/>
      <definedName name="ыв" sheetId="2" refersTo="#REF!"/>
      <definedName name="ыву" sheetId="2" refersTo="#REF!"/>
      <definedName name="ыкц" sheetId="2" refersTo="#REF!"/>
      <definedName name="ыра" sheetId="2" refersTo="#REF!"/>
      <definedName name="ычяав" sheetId="2" refersTo="#REF!"/>
      <definedName name="ыыыы" sheetId="2" refersTo="#REF!"/>
      <definedName name="ьоыв" sheetId="2" refersTo="#REF!"/>
      <definedName name="ьрпв" sheetId="2" refersTo="#REF!"/>
      <definedName name="ьрпс" sheetId="2" refersTo="#REF!"/>
      <definedName name="ьрс" sheetId="2" refersTo="#REF!"/>
      <definedName name="юнша" sheetId="2" refersTo="#REF!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_январь"/>
      <sheetName val="5.1_февраль"/>
      <sheetName val="5.1_март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№ П1.17"/>
      <sheetName val="Диаграмма1"/>
      <sheetName val="Диаграмма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3"/>
      <sheetName val="4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#ССЫЛКА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5"/>
      <sheetName val="УП-31-1 (3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ТЛ"/>
      <sheetName val="ОС"/>
      <sheetName val="КОП"/>
      <sheetName val="ПРОВД"/>
      <sheetName val="СЗОВД"/>
      <sheetName val="смета"/>
      <sheetName val="ОВДР"/>
      <sheetName val="8расшифр О-В"/>
      <sheetName val="ППУ"/>
      <sheetName val="Ремонт"/>
      <sheetName val="6 Инвестиции"/>
      <sheetName val="ДДЗ"/>
      <sheetName val="РДКЗ"/>
      <sheetName val="ПДДС"/>
      <sheetName val="ПБ"/>
      <sheetName val="ПДКПЭ"/>
      <sheetName val="Отчёт по инвестициям"/>
      <sheetName val="Пример отчёта по остальным форм"/>
      <sheetName val="титул "/>
      <sheetName val="1 Общ свед"/>
      <sheetName val="2 Оцен пок"/>
      <sheetName val="3 Выручка"/>
      <sheetName val="Баланс мощ"/>
      <sheetName val="4 Производство"/>
      <sheetName val="5 Затраты"/>
      <sheetName val="7 Топливо"/>
      <sheetName val="8 Опер-Внереал"/>
      <sheetName val="РасшифрОВ"/>
      <sheetName val="9 Прибыль"/>
      <sheetName val="10 Прог.баланс"/>
      <sheetName val="11 ДДС прямой"/>
      <sheetName val="12 УИ "/>
      <sheetName val="Прибыль по комп. по кв.2003г."/>
      <sheetName val="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заявка"/>
      <sheetName val="УФ-53 (9мес 2002)ф"/>
      <sheetName val="УФ-53 (9мес 2003)план"/>
      <sheetName val="УФ-53 (9мес 2003) факт"/>
      <sheetName val="УФ-62 (9мес 2002) ф"/>
      <sheetName val="УФ-62 (9мес 2003)пл"/>
      <sheetName val="УФ-62 (9мес2003) ф"/>
      <sheetName val="ПГРЭС по месяцам"/>
      <sheetName val="Лист1 (2)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5 год без НДС (ОСНОВА)"/>
      <sheetName val="F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КНИГА2"/>
    </sheetNames>
    <definedNames>
      <definedName name="Модуль12.theHid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МАКЕТ815"/>
    </sheetNames>
    <definedNames>
      <definedName name="[Модуль12].theHide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816"/>
    </sheetNames>
    <definedNames>
      <definedName name="theClose"/>
      <definedName name="Модуль9.theHide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KET818"/>
    </sheetNames>
    <definedNames>
      <definedName name="Обнуление_818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view="pageBreakPreview" zoomScale="75" zoomScaleNormal="75" zoomScaleSheetLayoutView="75" zoomScalePageLayoutView="0" workbookViewId="0" topLeftCell="A1">
      <selection activeCell="R16" sqref="R16:U16"/>
    </sheetView>
  </sheetViews>
  <sheetFormatPr defaultColWidth="9.00390625" defaultRowHeight="12.75"/>
  <cols>
    <col min="1" max="1" width="5.375" style="1" customWidth="1"/>
    <col min="2" max="2" width="13.00390625" style="1" bestFit="1" customWidth="1"/>
    <col min="3" max="3" width="13.375" style="1" bestFit="1" customWidth="1"/>
    <col min="4" max="4" width="14.875" style="1" bestFit="1" customWidth="1"/>
    <col min="5" max="5" width="8.875" style="1" customWidth="1"/>
    <col min="6" max="6" width="8.75390625" style="1" customWidth="1"/>
    <col min="7" max="7" width="11.25390625" style="1" customWidth="1"/>
    <col min="8" max="8" width="12.25390625" style="1" customWidth="1"/>
    <col min="9" max="9" width="14.875" style="1" customWidth="1"/>
    <col min="10" max="10" width="7.00390625" style="1" customWidth="1"/>
    <col min="11" max="11" width="11.625" style="3" customWidth="1"/>
    <col min="12" max="12" width="5.375" style="3" customWidth="1"/>
    <col min="13" max="13" width="5.25390625" style="3" customWidth="1"/>
    <col min="14" max="14" width="5.875" style="3" customWidth="1"/>
    <col min="15" max="15" width="14.25390625" style="1" customWidth="1"/>
    <col min="16" max="16" width="10.125" style="1" customWidth="1"/>
    <col min="17" max="17" width="5.375" style="1" customWidth="1"/>
    <col min="18" max="18" width="12.375" style="1" customWidth="1"/>
    <col min="19" max="20" width="7.625" style="1" customWidth="1"/>
    <col min="21" max="21" width="12.875" style="1" customWidth="1"/>
    <col min="22" max="22" width="19.75390625" style="1" customWidth="1"/>
    <col min="23" max="16384" width="9.125" style="4" customWidth="1"/>
  </cols>
  <sheetData>
    <row r="1" spans="9:22" ht="18.75">
      <c r="I1" s="2"/>
      <c r="J1" s="2"/>
      <c r="O1" s="50"/>
      <c r="P1" s="50"/>
      <c r="Q1" s="50"/>
      <c r="R1" s="102" t="s">
        <v>4</v>
      </c>
      <c r="S1" s="103"/>
      <c r="T1" s="103"/>
      <c r="U1" s="103"/>
      <c r="V1" s="103"/>
    </row>
    <row r="2" spans="9:22" ht="18.75">
      <c r="I2" s="2"/>
      <c r="J2" s="2"/>
      <c r="O2" s="104" t="s">
        <v>21</v>
      </c>
      <c r="P2" s="103"/>
      <c r="Q2" s="103"/>
      <c r="R2" s="103"/>
      <c r="S2" s="103"/>
      <c r="T2" s="103"/>
      <c r="U2" s="103"/>
      <c r="V2" s="103"/>
    </row>
    <row r="3" spans="1:22" ht="41.25" customHeight="1">
      <c r="A3" s="107" t="s">
        <v>28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  <c r="U3" s="108"/>
      <c r="V3" s="108"/>
    </row>
    <row r="4" spans="4:16" ht="12.75"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5"/>
      <c r="P4" s="5"/>
    </row>
    <row r="5" spans="1:22" s="7" customFormat="1" ht="46.5" customHeight="1">
      <c r="A5" s="97" t="s">
        <v>2</v>
      </c>
      <c r="B5" s="97" t="s">
        <v>3</v>
      </c>
      <c r="C5" s="97" t="s">
        <v>0</v>
      </c>
      <c r="D5" s="97" t="s">
        <v>18</v>
      </c>
      <c r="E5" s="97" t="s">
        <v>5</v>
      </c>
      <c r="F5" s="97"/>
      <c r="G5" s="97" t="s">
        <v>6</v>
      </c>
      <c r="H5" s="97"/>
      <c r="I5" s="98" t="s">
        <v>7</v>
      </c>
      <c r="J5" s="98" t="s">
        <v>8</v>
      </c>
      <c r="K5" s="98" t="s">
        <v>9</v>
      </c>
      <c r="L5" s="99" t="s">
        <v>13</v>
      </c>
      <c r="M5" s="99" t="s">
        <v>14</v>
      </c>
      <c r="N5" s="99" t="s">
        <v>26</v>
      </c>
      <c r="O5" s="115" t="s">
        <v>19</v>
      </c>
      <c r="P5" s="115"/>
      <c r="Q5" s="115"/>
      <c r="R5" s="115"/>
      <c r="S5" s="101" t="s">
        <v>27</v>
      </c>
      <c r="T5" s="105" t="s">
        <v>15</v>
      </c>
      <c r="U5" s="105" t="s">
        <v>16</v>
      </c>
      <c r="V5" s="109" t="s">
        <v>17</v>
      </c>
    </row>
    <row r="6" spans="1:22" s="7" customFormat="1" ht="145.5" customHeight="1">
      <c r="A6" s="97"/>
      <c r="B6" s="97"/>
      <c r="C6" s="97"/>
      <c r="D6" s="97"/>
      <c r="E6" s="62" t="s">
        <v>10</v>
      </c>
      <c r="F6" s="62" t="s">
        <v>11</v>
      </c>
      <c r="G6" s="62" t="s">
        <v>10</v>
      </c>
      <c r="H6" s="62" t="s">
        <v>11</v>
      </c>
      <c r="I6" s="98"/>
      <c r="J6" s="98"/>
      <c r="K6" s="98"/>
      <c r="L6" s="100"/>
      <c r="M6" s="100"/>
      <c r="N6" s="100"/>
      <c r="O6" s="63" t="s">
        <v>1</v>
      </c>
      <c r="P6" s="64" t="s">
        <v>12</v>
      </c>
      <c r="Q6" s="65" t="s">
        <v>105</v>
      </c>
      <c r="R6" s="64" t="s">
        <v>20</v>
      </c>
      <c r="S6" s="101"/>
      <c r="T6" s="106"/>
      <c r="U6" s="106"/>
      <c r="V6" s="109"/>
    </row>
    <row r="7" spans="1:22" ht="12.75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  <c r="R7" s="65">
        <v>18</v>
      </c>
      <c r="S7" s="65">
        <v>19</v>
      </c>
      <c r="T7" s="65">
        <v>20</v>
      </c>
      <c r="U7" s="65">
        <v>21</v>
      </c>
      <c r="V7" s="65">
        <v>22</v>
      </c>
    </row>
    <row r="8" spans="1:22" ht="18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67"/>
      <c r="U8" s="67"/>
      <c r="V8" s="67"/>
    </row>
    <row r="9" spans="1:22" ht="12.75">
      <c r="A9" s="65">
        <v>1</v>
      </c>
      <c r="B9" s="62"/>
      <c r="C9" s="68"/>
      <c r="D9" s="68"/>
      <c r="E9" s="65"/>
      <c r="F9" s="65"/>
      <c r="G9" s="62"/>
      <c r="H9" s="65"/>
      <c r="I9" s="62"/>
      <c r="J9" s="69"/>
      <c r="K9" s="65"/>
      <c r="L9" s="66"/>
      <c r="M9" s="66"/>
      <c r="N9" s="66"/>
      <c r="O9" s="62"/>
      <c r="P9" s="62"/>
      <c r="Q9" s="62"/>
      <c r="R9" s="62"/>
      <c r="S9" s="70"/>
      <c r="T9" s="71"/>
      <c r="U9" s="72"/>
      <c r="V9" s="72"/>
    </row>
    <row r="10" spans="1:22" ht="12.75">
      <c r="A10" s="65">
        <v>2</v>
      </c>
      <c r="B10" s="62"/>
      <c r="C10" s="68"/>
      <c r="D10" s="68"/>
      <c r="E10" s="65"/>
      <c r="F10" s="65"/>
      <c r="G10" s="62"/>
      <c r="H10" s="65"/>
      <c r="I10" s="62"/>
      <c r="J10" s="69"/>
      <c r="K10" s="65"/>
      <c r="L10" s="66"/>
      <c r="M10" s="66"/>
      <c r="N10" s="66"/>
      <c r="O10" s="62"/>
      <c r="P10" s="62"/>
      <c r="Q10" s="62"/>
      <c r="R10" s="62"/>
      <c r="S10" s="70"/>
      <c r="T10" s="71"/>
      <c r="U10" s="72"/>
      <c r="V10" s="72"/>
    </row>
    <row r="11" spans="1:22" ht="12.75">
      <c r="A11" s="65">
        <v>3</v>
      </c>
      <c r="B11" s="62"/>
      <c r="C11" s="62"/>
      <c r="D11" s="62"/>
      <c r="E11" s="62"/>
      <c r="F11" s="65"/>
      <c r="G11" s="73"/>
      <c r="H11" s="73"/>
      <c r="I11" s="62"/>
      <c r="J11" s="69"/>
      <c r="K11" s="65"/>
      <c r="L11" s="66"/>
      <c r="M11" s="66"/>
      <c r="N11" s="66"/>
      <c r="O11" s="62"/>
      <c r="P11" s="62"/>
      <c r="Q11" s="62"/>
      <c r="R11" s="62"/>
      <c r="S11" s="70"/>
      <c r="T11" s="71"/>
      <c r="U11" s="72"/>
      <c r="V11" s="72"/>
    </row>
    <row r="14" ht="12.75" hidden="1"/>
    <row r="15" spans="2:22" ht="18.75">
      <c r="B15" s="8" t="s">
        <v>23</v>
      </c>
      <c r="C15" s="8"/>
      <c r="D15" s="9"/>
      <c r="E15" s="9"/>
      <c r="F15" s="9"/>
      <c r="G15" s="9"/>
      <c r="H15" s="9"/>
      <c r="I15" s="9"/>
      <c r="P15" s="9"/>
      <c r="R15" s="114" t="s">
        <v>24</v>
      </c>
      <c r="S15" s="113"/>
      <c r="T15" s="113"/>
      <c r="U15" s="113"/>
      <c r="V15" s="11"/>
    </row>
    <row r="16" spans="1:22" ht="18.75">
      <c r="A16" s="10"/>
      <c r="B16" s="8"/>
      <c r="C16" s="8"/>
      <c r="D16" s="9"/>
      <c r="E16" s="9"/>
      <c r="F16" s="9"/>
      <c r="G16" s="9"/>
      <c r="H16" s="9"/>
      <c r="I16" s="9"/>
      <c r="P16" s="9"/>
      <c r="R16" s="114"/>
      <c r="S16" s="113"/>
      <c r="T16" s="113"/>
      <c r="U16" s="113"/>
      <c r="V16" s="11"/>
    </row>
    <row r="17" spans="19:22" ht="12.75">
      <c r="S17" s="12"/>
      <c r="T17" s="12"/>
      <c r="U17" s="12"/>
      <c r="V17" s="12"/>
    </row>
    <row r="18" spans="19:22" ht="12.75">
      <c r="S18" s="3"/>
      <c r="T18" s="3"/>
      <c r="U18" s="3"/>
      <c r="V18" s="3"/>
    </row>
    <row r="19" spans="2:22" ht="18.75">
      <c r="B19" s="110" t="s">
        <v>22</v>
      </c>
      <c r="C19" s="111"/>
      <c r="D19" s="111"/>
      <c r="P19" s="9"/>
      <c r="R19" s="112" t="s">
        <v>25</v>
      </c>
      <c r="S19" s="113"/>
      <c r="T19" s="113"/>
      <c r="U19" s="113"/>
      <c r="V19" s="13"/>
    </row>
    <row r="20" spans="11:14" ht="12.75">
      <c r="K20" s="12"/>
      <c r="L20" s="12"/>
      <c r="M20" s="12"/>
      <c r="N20" s="12"/>
    </row>
  </sheetData>
  <sheetProtection/>
  <mergeCells count="25">
    <mergeCell ref="B19:D19"/>
    <mergeCell ref="R19:U19"/>
    <mergeCell ref="R16:U16"/>
    <mergeCell ref="R15:U15"/>
    <mergeCell ref="G5:H5"/>
    <mergeCell ref="I5:I6"/>
    <mergeCell ref="J5:J6"/>
    <mergeCell ref="L5:L6"/>
    <mergeCell ref="O5:R5"/>
    <mergeCell ref="T5:T6"/>
    <mergeCell ref="R1:V1"/>
    <mergeCell ref="O2:V2"/>
    <mergeCell ref="U5:U6"/>
    <mergeCell ref="A3:V3"/>
    <mergeCell ref="V5:V6"/>
    <mergeCell ref="C5:C6"/>
    <mergeCell ref="A8:S8"/>
    <mergeCell ref="A5:A6"/>
    <mergeCell ref="B5:B6"/>
    <mergeCell ref="D5:D6"/>
    <mergeCell ref="E5:F5"/>
    <mergeCell ref="K5:K6"/>
    <mergeCell ref="M5:M6"/>
    <mergeCell ref="N5:N6"/>
    <mergeCell ref="S5:S6"/>
  </mergeCells>
  <printOptions horizontalCentered="1"/>
  <pageMargins left="0.3937007874015748" right="0.3937007874015748" top="1.1811023622047245" bottom="0.5905511811023623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BreakPreview" zoomScale="85" zoomScaleNormal="85" zoomScaleSheetLayoutView="85" zoomScalePageLayoutView="0" workbookViewId="0" topLeftCell="A1">
      <selection activeCell="A13" sqref="A13"/>
    </sheetView>
  </sheetViews>
  <sheetFormatPr defaultColWidth="8.00390625" defaultRowHeight="12.75"/>
  <cols>
    <col min="1" max="1" width="7.00390625" style="14" customWidth="1"/>
    <col min="2" max="2" width="26.625" style="15" customWidth="1"/>
    <col min="3" max="3" width="26.375" style="15" customWidth="1"/>
    <col min="4" max="4" width="5.875" style="35" customWidth="1"/>
    <col min="5" max="5" width="17.125" style="36" customWidth="1"/>
    <col min="6" max="6" width="9.25390625" style="35" customWidth="1"/>
    <col min="7" max="7" width="4.75390625" style="37" customWidth="1"/>
    <col min="8" max="9" width="8.375" style="38" customWidth="1"/>
    <col min="10" max="10" width="4.125" style="37" customWidth="1"/>
    <col min="11" max="11" width="6.75390625" style="38" customWidth="1"/>
    <col min="12" max="12" width="11.125" style="38" customWidth="1"/>
    <col min="13" max="13" width="4.25390625" style="36" customWidth="1"/>
    <col min="14" max="14" width="9.00390625" style="38" customWidth="1"/>
    <col min="15" max="15" width="16.875" style="36" customWidth="1"/>
    <col min="16" max="16384" width="8.00390625" style="19" customWidth="1"/>
  </cols>
  <sheetData>
    <row r="1" spans="4:15" ht="20.25" customHeight="1">
      <c r="D1" s="16"/>
      <c r="E1" s="16"/>
      <c r="F1" s="16"/>
      <c r="G1" s="17"/>
      <c r="H1" s="16"/>
      <c r="I1" s="16"/>
      <c r="J1" s="16"/>
      <c r="K1" s="18"/>
      <c r="L1" s="16"/>
      <c r="M1" s="16"/>
      <c r="N1" s="16"/>
      <c r="O1" s="51" t="s">
        <v>29</v>
      </c>
    </row>
    <row r="2" spans="1:15" ht="15">
      <c r="A2" s="128" t="s">
        <v>100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4:15" ht="20.25" customHeight="1">
      <c r="D3" s="16"/>
      <c r="E3" s="16"/>
      <c r="F3" s="16"/>
      <c r="G3" s="17"/>
      <c r="H3" s="16"/>
      <c r="I3" s="16"/>
      <c r="J3" s="16"/>
      <c r="K3" s="18"/>
      <c r="L3" s="16"/>
      <c r="M3" s="16"/>
      <c r="N3" s="16"/>
      <c r="O3" s="20"/>
    </row>
    <row r="4" spans="4:15" ht="20.25" customHeight="1">
      <c r="D4" s="16"/>
      <c r="E4" s="16"/>
      <c r="F4" s="16"/>
      <c r="G4" s="17"/>
      <c r="H4" s="16"/>
      <c r="I4" s="16"/>
      <c r="J4" s="16"/>
      <c r="K4" s="18"/>
      <c r="L4" s="16"/>
      <c r="M4" s="16"/>
      <c r="N4" s="16"/>
      <c r="O4" s="20"/>
    </row>
    <row r="5" spans="4:15" ht="19.5" customHeight="1">
      <c r="D5" s="16"/>
      <c r="E5" s="16"/>
      <c r="F5" s="16"/>
      <c r="G5" s="17"/>
      <c r="H5" s="16"/>
      <c r="I5" s="16"/>
      <c r="J5" s="16"/>
      <c r="K5" s="18"/>
      <c r="L5" s="16"/>
      <c r="M5" s="16"/>
      <c r="N5" s="16"/>
      <c r="O5" s="21"/>
    </row>
    <row r="6" spans="1:15" s="22" customFormat="1" ht="18.75">
      <c r="A6" s="116" t="s">
        <v>30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17.25" customHeight="1">
      <c r="A7" s="23"/>
      <c r="D7" s="23"/>
      <c r="E7" s="14"/>
      <c r="F7" s="23"/>
      <c r="G7" s="23"/>
      <c r="H7" s="23"/>
      <c r="I7" s="23"/>
      <c r="J7" s="23"/>
      <c r="K7" s="23"/>
      <c r="L7" s="23"/>
      <c r="M7" s="23"/>
      <c r="N7" s="23"/>
      <c r="O7" s="14"/>
    </row>
    <row r="8" spans="1:15" ht="17.25" customHeight="1">
      <c r="A8" s="24"/>
      <c r="B8" s="25"/>
      <c r="C8" s="25"/>
      <c r="D8" s="24"/>
      <c r="E8" s="26"/>
      <c r="F8" s="24"/>
      <c r="G8" s="24"/>
      <c r="H8" s="24"/>
      <c r="I8" s="24"/>
      <c r="J8" s="24"/>
      <c r="K8" s="24"/>
      <c r="L8" s="24"/>
      <c r="M8" s="24"/>
      <c r="N8" s="24"/>
      <c r="O8" s="26"/>
    </row>
    <row r="9" spans="1:15" s="22" customFormat="1" ht="14.25">
      <c r="A9" s="117" t="s">
        <v>2</v>
      </c>
      <c r="B9" s="117" t="s">
        <v>31</v>
      </c>
      <c r="C9" s="117"/>
      <c r="D9" s="118" t="s">
        <v>32</v>
      </c>
      <c r="E9" s="121" t="s">
        <v>33</v>
      </c>
      <c r="F9" s="121"/>
      <c r="G9" s="121"/>
      <c r="H9" s="121"/>
      <c r="I9" s="121"/>
      <c r="J9" s="121"/>
      <c r="K9" s="121"/>
      <c r="L9" s="121"/>
      <c r="M9" s="121"/>
      <c r="N9" s="121"/>
      <c r="O9" s="121" t="s">
        <v>34</v>
      </c>
    </row>
    <row r="10" spans="1:15" s="22" customFormat="1" ht="14.25">
      <c r="A10" s="117"/>
      <c r="B10" s="122" t="s">
        <v>3</v>
      </c>
      <c r="C10" s="117" t="s">
        <v>0</v>
      </c>
      <c r="D10" s="119"/>
      <c r="E10" s="125" t="s">
        <v>35</v>
      </c>
      <c r="F10" s="125"/>
      <c r="G10" s="125"/>
      <c r="H10" s="125"/>
      <c r="I10" s="125" t="s">
        <v>36</v>
      </c>
      <c r="J10" s="125"/>
      <c r="K10" s="125"/>
      <c r="L10" s="125" t="s">
        <v>37</v>
      </c>
      <c r="M10" s="125"/>
      <c r="N10" s="125"/>
      <c r="O10" s="121"/>
    </row>
    <row r="11" spans="1:15" s="22" customFormat="1" ht="25.5" customHeight="1">
      <c r="A11" s="117"/>
      <c r="B11" s="123"/>
      <c r="C11" s="117"/>
      <c r="D11" s="119"/>
      <c r="E11" s="121" t="s">
        <v>38</v>
      </c>
      <c r="F11" s="121" t="s">
        <v>39</v>
      </c>
      <c r="G11" s="132" t="s">
        <v>40</v>
      </c>
      <c r="H11" s="121" t="s">
        <v>41</v>
      </c>
      <c r="I11" s="121" t="s">
        <v>38</v>
      </c>
      <c r="J11" s="127" t="s">
        <v>40</v>
      </c>
      <c r="K11" s="127" t="s">
        <v>42</v>
      </c>
      <c r="L11" s="121" t="s">
        <v>38</v>
      </c>
      <c r="M11" s="127" t="s">
        <v>40</v>
      </c>
      <c r="N11" s="127" t="s">
        <v>43</v>
      </c>
      <c r="O11" s="121"/>
    </row>
    <row r="12" spans="1:15" s="22" customFormat="1" ht="68.25" customHeight="1">
      <c r="A12" s="117"/>
      <c r="B12" s="124"/>
      <c r="C12" s="117"/>
      <c r="D12" s="120"/>
      <c r="E12" s="121"/>
      <c r="F12" s="121"/>
      <c r="G12" s="133"/>
      <c r="H12" s="121"/>
      <c r="I12" s="121"/>
      <c r="J12" s="127"/>
      <c r="K12" s="127"/>
      <c r="L12" s="121"/>
      <c r="M12" s="127"/>
      <c r="N12" s="127"/>
      <c r="O12" s="121"/>
    </row>
    <row r="13" spans="1:15" s="27" customFormat="1" ht="14.25">
      <c r="A13" s="74">
        <v>1</v>
      </c>
      <c r="B13" s="74">
        <v>2</v>
      </c>
      <c r="C13" s="74">
        <v>3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>
        <v>9</v>
      </c>
      <c r="J13" s="74">
        <v>10</v>
      </c>
      <c r="K13" s="74">
        <v>11</v>
      </c>
      <c r="L13" s="74">
        <v>12</v>
      </c>
      <c r="M13" s="74">
        <v>13</v>
      </c>
      <c r="N13" s="74">
        <v>14</v>
      </c>
      <c r="O13" s="74">
        <v>15</v>
      </c>
    </row>
    <row r="14" spans="1:15" ht="15">
      <c r="A14" s="75"/>
      <c r="B14" s="76"/>
      <c r="C14" s="77"/>
      <c r="D14" s="75"/>
      <c r="E14" s="78"/>
      <c r="F14" s="75"/>
      <c r="G14" s="78"/>
      <c r="H14" s="75"/>
      <c r="I14" s="78"/>
      <c r="J14" s="75"/>
      <c r="K14" s="78"/>
      <c r="L14" s="75"/>
      <c r="M14" s="78"/>
      <c r="N14" s="75"/>
      <c r="O14" s="78"/>
    </row>
    <row r="15" spans="1:15" ht="15">
      <c r="A15" s="75"/>
      <c r="B15" s="76"/>
      <c r="C15" s="77"/>
      <c r="D15" s="75"/>
      <c r="E15" s="78"/>
      <c r="F15" s="75"/>
      <c r="G15" s="78"/>
      <c r="H15" s="75"/>
      <c r="I15" s="78"/>
      <c r="J15" s="75"/>
      <c r="K15" s="78"/>
      <c r="L15" s="75"/>
      <c r="M15" s="78"/>
      <c r="N15" s="75"/>
      <c r="O15" s="78"/>
    </row>
    <row r="18" spans="1:15" ht="18.75">
      <c r="A18" s="126" t="s">
        <v>23</v>
      </c>
      <c r="B18" s="126"/>
      <c r="C18" s="126"/>
      <c r="D18" s="28"/>
      <c r="E18" s="29"/>
      <c r="F18" s="29"/>
      <c r="G18" s="29"/>
      <c r="H18" s="29"/>
      <c r="I18" s="29"/>
      <c r="J18" s="29"/>
      <c r="K18" s="126" t="s">
        <v>24</v>
      </c>
      <c r="L18" s="126"/>
      <c r="M18" s="126"/>
      <c r="N18" s="126"/>
      <c r="O18" s="126"/>
    </row>
    <row r="19" spans="1:15" ht="15">
      <c r="A19" s="30"/>
      <c r="B19" s="31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2"/>
    </row>
    <row r="20" spans="1:15" ht="15">
      <c r="A20" s="30"/>
      <c r="B20" s="3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2"/>
    </row>
    <row r="21" spans="1:15" ht="15">
      <c r="A21" s="30"/>
      <c r="B21" s="3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2"/>
    </row>
    <row r="22" spans="1:15" ht="18.75" customHeight="1">
      <c r="A22" s="130" t="s">
        <v>44</v>
      </c>
      <c r="B22" s="130"/>
      <c r="C22" s="130"/>
      <c r="D22" s="33"/>
      <c r="E22" s="33"/>
      <c r="F22" s="33"/>
      <c r="G22" s="34"/>
      <c r="H22" s="34"/>
      <c r="I22" s="34"/>
      <c r="J22" s="34"/>
      <c r="K22" s="131" t="s">
        <v>45</v>
      </c>
      <c r="L22" s="131"/>
      <c r="M22" s="131"/>
      <c r="N22" s="131"/>
      <c r="O22" s="131"/>
    </row>
  </sheetData>
  <sheetProtection/>
  <mergeCells count="26">
    <mergeCell ref="A2:O2"/>
    <mergeCell ref="A22:C22"/>
    <mergeCell ref="K22:O22"/>
    <mergeCell ref="L10:N10"/>
    <mergeCell ref="E11:E12"/>
    <mergeCell ref="F11:F12"/>
    <mergeCell ref="G11:G12"/>
    <mergeCell ref="H11:H12"/>
    <mergeCell ref="I10:K10"/>
    <mergeCell ref="N11:N12"/>
    <mergeCell ref="A18:C18"/>
    <mergeCell ref="K18:O18"/>
    <mergeCell ref="I11:I12"/>
    <mergeCell ref="J11:J12"/>
    <mergeCell ref="K11:K12"/>
    <mergeCell ref="L11:L12"/>
    <mergeCell ref="M11:M12"/>
    <mergeCell ref="A6:O6"/>
    <mergeCell ref="A9:A12"/>
    <mergeCell ref="B9:C9"/>
    <mergeCell ref="D9:D12"/>
    <mergeCell ref="E9:N9"/>
    <mergeCell ref="O9:O12"/>
    <mergeCell ref="B10:B12"/>
    <mergeCell ref="C10:C12"/>
    <mergeCell ref="E10:H10"/>
  </mergeCells>
  <printOptions/>
  <pageMargins left="0.7874015748031497" right="0.7874015748031497" top="1.1811023622047245" bottom="0.5905511811023623" header="0" footer="0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Normal="75" zoomScaleSheetLayoutView="100" zoomScalePageLayoutView="0" workbookViewId="0" topLeftCell="A1">
      <selection activeCell="P5" sqref="P5"/>
    </sheetView>
  </sheetViews>
  <sheetFormatPr defaultColWidth="9.00390625" defaultRowHeight="12.75"/>
  <cols>
    <col min="1" max="1" width="25.875" style="29" bestFit="1" customWidth="1"/>
    <col min="2" max="2" width="11.375" style="29" bestFit="1" customWidth="1"/>
    <col min="3" max="3" width="10.375" style="29" bestFit="1" customWidth="1"/>
    <col min="4" max="4" width="4.75390625" style="29" bestFit="1" customWidth="1"/>
    <col min="5" max="6" width="11.625" style="29" bestFit="1" customWidth="1"/>
    <col min="7" max="18" width="8.75390625" style="29" customWidth="1"/>
    <col min="19" max="19" width="10.75390625" style="29" customWidth="1"/>
    <col min="20" max="16384" width="9.125" style="29" customWidth="1"/>
  </cols>
  <sheetData>
    <row r="1" ht="15.75">
      <c r="R1" s="52" t="s">
        <v>46</v>
      </c>
    </row>
    <row r="2" ht="15.75">
      <c r="R2" s="48" t="s">
        <v>47</v>
      </c>
    </row>
    <row r="4" spans="1:18" ht="22.5" customHeight="1">
      <c r="A4" s="134" t="s">
        <v>48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ht="22.5" customHeight="1">
      <c r="A5" s="135" t="s">
        <v>108</v>
      </c>
      <c r="B5" s="135"/>
      <c r="C5" s="135"/>
      <c r="D5" s="135"/>
      <c r="E5" s="135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s="49" customFormat="1" ht="24">
      <c r="A6" s="79" t="s">
        <v>49</v>
      </c>
      <c r="B6" s="79" t="s">
        <v>50</v>
      </c>
      <c r="C6" s="79" t="s">
        <v>51</v>
      </c>
      <c r="D6" s="80" t="s">
        <v>52</v>
      </c>
      <c r="E6" s="80" t="s">
        <v>97</v>
      </c>
      <c r="F6" s="80" t="s">
        <v>98</v>
      </c>
      <c r="G6" s="80" t="s">
        <v>53</v>
      </c>
      <c r="H6" s="80" t="s">
        <v>54</v>
      </c>
      <c r="I6" s="80" t="s">
        <v>55</v>
      </c>
      <c r="J6" s="80" t="s">
        <v>56</v>
      </c>
      <c r="K6" s="80" t="s">
        <v>57</v>
      </c>
      <c r="L6" s="80" t="s">
        <v>58</v>
      </c>
      <c r="M6" s="80" t="s">
        <v>59</v>
      </c>
      <c r="N6" s="80" t="s">
        <v>60</v>
      </c>
      <c r="O6" s="80" t="s">
        <v>61</v>
      </c>
      <c r="P6" s="80" t="s">
        <v>62</v>
      </c>
      <c r="Q6" s="80" t="s">
        <v>63</v>
      </c>
      <c r="R6" s="80" t="s">
        <v>64</v>
      </c>
    </row>
    <row r="7" spans="1:18" s="49" customFormat="1" ht="12.75">
      <c r="A7" s="136" t="s">
        <v>106</v>
      </c>
      <c r="B7" s="81" t="s">
        <v>65</v>
      </c>
      <c r="C7" s="137" t="s">
        <v>66</v>
      </c>
      <c r="D7" s="80">
        <f>SUM(G7:R7)/12</f>
        <v>0</v>
      </c>
      <c r="E7" s="80">
        <f>SUM(G7:L7)/6</f>
        <v>0</v>
      </c>
      <c r="F7" s="80">
        <f>SUM(M7:R7)/6</f>
        <v>0</v>
      </c>
      <c r="G7" s="80">
        <f aca="true" t="shared" si="0" ref="G7:R7">SUM(G8:G11)</f>
        <v>0</v>
      </c>
      <c r="H7" s="80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0</v>
      </c>
      <c r="Q7" s="80">
        <f t="shared" si="0"/>
        <v>0</v>
      </c>
      <c r="R7" s="80">
        <f t="shared" si="0"/>
        <v>0</v>
      </c>
    </row>
    <row r="8" spans="1:18" s="49" customFormat="1" ht="12.75">
      <c r="A8" s="136"/>
      <c r="B8" s="82" t="s">
        <v>67</v>
      </c>
      <c r="C8" s="137"/>
      <c r="D8" s="83">
        <f>SUM(G8:R8)/12</f>
        <v>0</v>
      </c>
      <c r="E8" s="83">
        <f>SUM(G8:L8)/6</f>
        <v>0</v>
      </c>
      <c r="F8" s="83">
        <f>SUM(M8:R8)/6</f>
        <v>0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18" s="49" customFormat="1" ht="12.75">
      <c r="A9" s="136"/>
      <c r="B9" s="82" t="s">
        <v>81</v>
      </c>
      <c r="C9" s="137"/>
      <c r="D9" s="83">
        <f>SUM(G9:R9)/12</f>
        <v>0</v>
      </c>
      <c r="E9" s="83">
        <f>SUM(G9:L9)/6</f>
        <v>0</v>
      </c>
      <c r="F9" s="83">
        <f>SUM(M9:R9)/6</f>
        <v>0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s="49" customFormat="1" ht="12.75">
      <c r="A10" s="136"/>
      <c r="B10" s="82" t="s">
        <v>82</v>
      </c>
      <c r="C10" s="137"/>
      <c r="D10" s="83">
        <f>SUM(G10:R10)/12</f>
        <v>0</v>
      </c>
      <c r="E10" s="83">
        <f>SUM(G10:L10)/6</f>
        <v>0</v>
      </c>
      <c r="F10" s="83">
        <f>SUM(M10:R10)/6</f>
        <v>0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8" s="49" customFormat="1" ht="12.75">
      <c r="A11" s="136"/>
      <c r="B11" s="82" t="s">
        <v>68</v>
      </c>
      <c r="C11" s="137"/>
      <c r="D11" s="83">
        <f>SUM(G11:R11)/12</f>
        <v>0</v>
      </c>
      <c r="E11" s="83">
        <f>SUM(G11:L11)/6</f>
        <v>0</v>
      </c>
      <c r="F11" s="83">
        <f>SUM(M11:R11)/6</f>
        <v>0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18" s="49" customFormat="1" ht="12.75">
      <c r="A12" s="136" t="s">
        <v>107</v>
      </c>
      <c r="B12" s="81" t="s">
        <v>65</v>
      </c>
      <c r="C12" s="137" t="s">
        <v>99</v>
      </c>
      <c r="D12" s="85">
        <f>SUM(G12:R12)</f>
        <v>0</v>
      </c>
      <c r="E12" s="80">
        <f>SUM(G12:L12)</f>
        <v>0</v>
      </c>
      <c r="F12" s="80">
        <f>SUM(M12:R12)</f>
        <v>0</v>
      </c>
      <c r="G12" s="80">
        <f aca="true" t="shared" si="1" ref="G12:R12">SUM(G13:G16)</f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1"/>
        <v>0</v>
      </c>
      <c r="R12" s="80">
        <f t="shared" si="1"/>
        <v>0</v>
      </c>
    </row>
    <row r="13" spans="1:18" s="49" customFormat="1" ht="12.75">
      <c r="A13" s="136"/>
      <c r="B13" s="82" t="s">
        <v>67</v>
      </c>
      <c r="C13" s="137"/>
      <c r="D13" s="83">
        <f>SUM(G13:R13)</f>
        <v>0</v>
      </c>
      <c r="E13" s="83">
        <f>SUM(G13:L13)</f>
        <v>0</v>
      </c>
      <c r="F13" s="83">
        <f>SUM(M13:R13)</f>
        <v>0</v>
      </c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18" s="49" customFormat="1" ht="12.75">
      <c r="A14" s="136"/>
      <c r="B14" s="82" t="s">
        <v>81</v>
      </c>
      <c r="C14" s="137"/>
      <c r="D14" s="83">
        <f>SUM(G14:R14)</f>
        <v>0</v>
      </c>
      <c r="E14" s="83">
        <f>SUM(G14:L14)</f>
        <v>0</v>
      </c>
      <c r="F14" s="83">
        <f>SUM(M14:R14)</f>
        <v>0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1:18" s="49" customFormat="1" ht="12.75">
      <c r="A15" s="136"/>
      <c r="B15" s="82" t="s">
        <v>82</v>
      </c>
      <c r="C15" s="137"/>
      <c r="D15" s="83">
        <f>SUM(G15:R15)</f>
        <v>0</v>
      </c>
      <c r="E15" s="83">
        <f>SUM(G15:L15)</f>
        <v>0</v>
      </c>
      <c r="F15" s="83">
        <f>SUM(M15:R15)</f>
        <v>0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s="49" customFormat="1" ht="12.75">
      <c r="A16" s="136"/>
      <c r="B16" s="82" t="s">
        <v>68</v>
      </c>
      <c r="C16" s="137"/>
      <c r="D16" s="83">
        <f>SUM(G16:R16)</f>
        <v>0</v>
      </c>
      <c r="E16" s="83">
        <f>SUM(G16:L16)</f>
        <v>0</v>
      </c>
      <c r="F16" s="83">
        <f>SUM(M16:R16)</f>
        <v>0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21" spans="3:12" ht="12.75">
      <c r="C21" s="29" t="s">
        <v>23</v>
      </c>
      <c r="L21" s="29" t="s">
        <v>24</v>
      </c>
    </row>
  </sheetData>
  <sheetProtection/>
  <mergeCells count="6">
    <mergeCell ref="A4:R4"/>
    <mergeCell ref="A5:E5"/>
    <mergeCell ref="A7:A11"/>
    <mergeCell ref="C7:C11"/>
    <mergeCell ref="A12:A16"/>
    <mergeCell ref="C12:C16"/>
  </mergeCells>
  <printOptions horizontalCentered="1"/>
  <pageMargins left="0.7874015748031497" right="0.7874015748031497" top="1.1811023622047245" bottom="0.5905511811023623" header="0" footer="0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9.125" style="53" customWidth="1"/>
    <col min="2" max="2" width="34.375" style="53" customWidth="1"/>
    <col min="3" max="3" width="13.375" style="53" customWidth="1"/>
    <col min="4" max="4" width="12.25390625" style="53" customWidth="1"/>
    <col min="5" max="5" width="18.25390625" style="53" customWidth="1"/>
    <col min="6" max="16384" width="9.125" style="53" customWidth="1"/>
  </cols>
  <sheetData>
    <row r="1" spans="2:6" ht="15.75">
      <c r="B1" s="16"/>
      <c r="C1" s="19"/>
      <c r="D1" s="19"/>
      <c r="E1" s="51" t="s">
        <v>69</v>
      </c>
      <c r="F1" s="54"/>
    </row>
    <row r="2" spans="2:5" ht="15">
      <c r="B2" s="144" t="s">
        <v>101</v>
      </c>
      <c r="C2" s="145"/>
      <c r="D2" s="145"/>
      <c r="E2" s="145"/>
    </row>
    <row r="3" spans="2:3" ht="18" customHeight="1">
      <c r="B3" s="16"/>
      <c r="C3" s="54"/>
    </row>
    <row r="4" ht="18" customHeight="1">
      <c r="E4" s="20"/>
    </row>
    <row r="5" spans="2:5" ht="15">
      <c r="B5" s="55"/>
      <c r="D5" s="55"/>
      <c r="E5" s="55"/>
    </row>
    <row r="6" spans="2:5" ht="15">
      <c r="B6" s="55"/>
      <c r="D6" s="55"/>
      <c r="E6" s="55"/>
    </row>
    <row r="7" spans="1:5" ht="48.75" customHeight="1">
      <c r="A7" s="147" t="s">
        <v>70</v>
      </c>
      <c r="B7" s="147"/>
      <c r="C7" s="147"/>
      <c r="D7" s="147"/>
      <c r="E7" s="147"/>
    </row>
    <row r="8" spans="1:5" ht="15.75">
      <c r="A8" s="147" t="s">
        <v>71</v>
      </c>
      <c r="B8" s="147"/>
      <c r="C8" s="147"/>
      <c r="D8" s="147"/>
      <c r="E8" s="147"/>
    </row>
    <row r="9" spans="1:5" ht="15.75">
      <c r="A9" s="147" t="s">
        <v>72</v>
      </c>
      <c r="B9" s="147"/>
      <c r="C9" s="147"/>
      <c r="D9" s="147"/>
      <c r="E9" s="147"/>
    </row>
    <row r="10" ht="30.75" customHeight="1">
      <c r="A10" s="56" t="s">
        <v>73</v>
      </c>
    </row>
    <row r="11" spans="1:5" ht="14.25">
      <c r="A11" s="148" t="s">
        <v>2</v>
      </c>
      <c r="B11" s="148" t="s">
        <v>49</v>
      </c>
      <c r="C11" s="148" t="s">
        <v>74</v>
      </c>
      <c r="D11" s="86" t="s">
        <v>75</v>
      </c>
      <c r="E11" s="86" t="s">
        <v>76</v>
      </c>
    </row>
    <row r="12" spans="1:5" ht="14.25">
      <c r="A12" s="148"/>
      <c r="B12" s="148"/>
      <c r="C12" s="148"/>
      <c r="D12" s="87" t="s">
        <v>77</v>
      </c>
      <c r="E12" s="87" t="s">
        <v>78</v>
      </c>
    </row>
    <row r="13" spans="1:5" ht="15">
      <c r="A13" s="138">
        <v>1</v>
      </c>
      <c r="B13" s="141" t="s">
        <v>104</v>
      </c>
      <c r="C13" s="88" t="s">
        <v>80</v>
      </c>
      <c r="D13" s="87"/>
      <c r="E13" s="87"/>
    </row>
    <row r="14" spans="1:5" ht="12.75" customHeight="1">
      <c r="A14" s="139"/>
      <c r="B14" s="142"/>
      <c r="C14" s="89" t="s">
        <v>67</v>
      </c>
      <c r="D14" s="89"/>
      <c r="E14" s="89"/>
    </row>
    <row r="15" spans="1:5" ht="14.25">
      <c r="A15" s="139"/>
      <c r="B15" s="142"/>
      <c r="C15" s="89" t="s">
        <v>81</v>
      </c>
      <c r="D15" s="89"/>
      <c r="E15" s="89"/>
    </row>
    <row r="16" spans="1:5" ht="14.25">
      <c r="A16" s="139"/>
      <c r="B16" s="142"/>
      <c r="C16" s="89" t="s">
        <v>82</v>
      </c>
      <c r="D16" s="89"/>
      <c r="E16" s="89"/>
    </row>
    <row r="17" spans="1:5" ht="14.25">
      <c r="A17" s="140"/>
      <c r="B17" s="143"/>
      <c r="C17" s="89" t="s">
        <v>68</v>
      </c>
      <c r="D17" s="89"/>
      <c r="E17" s="89"/>
    </row>
    <row r="18" spans="1:5" ht="15" hidden="1">
      <c r="A18" s="138">
        <v>2</v>
      </c>
      <c r="B18" s="141" t="s">
        <v>83</v>
      </c>
      <c r="C18" s="88" t="s">
        <v>80</v>
      </c>
      <c r="D18" s="89"/>
      <c r="E18" s="89"/>
    </row>
    <row r="19" spans="1:5" ht="12.75" customHeight="1" hidden="1">
      <c r="A19" s="139"/>
      <c r="B19" s="142"/>
      <c r="C19" s="89" t="s">
        <v>67</v>
      </c>
      <c r="D19" s="89"/>
      <c r="E19" s="89"/>
    </row>
    <row r="20" spans="1:5" ht="14.25" hidden="1">
      <c r="A20" s="139"/>
      <c r="B20" s="142"/>
      <c r="C20" s="89" t="s">
        <v>81</v>
      </c>
      <c r="D20" s="89"/>
      <c r="E20" s="89"/>
    </row>
    <row r="21" spans="1:5" ht="14.25" hidden="1">
      <c r="A21" s="139"/>
      <c r="B21" s="142"/>
      <c r="C21" s="89" t="s">
        <v>82</v>
      </c>
      <c r="D21" s="89"/>
      <c r="E21" s="89"/>
    </row>
    <row r="22" spans="1:5" ht="14.25" hidden="1">
      <c r="A22" s="140"/>
      <c r="B22" s="143"/>
      <c r="C22" s="89" t="s">
        <v>68</v>
      </c>
      <c r="D22" s="89"/>
      <c r="E22" s="89"/>
    </row>
    <row r="23" spans="1:5" ht="15">
      <c r="A23" s="138">
        <v>2</v>
      </c>
      <c r="B23" s="141" t="s">
        <v>79</v>
      </c>
      <c r="C23" s="88" t="s">
        <v>80</v>
      </c>
      <c r="D23" s="87"/>
      <c r="E23" s="87"/>
    </row>
    <row r="24" spans="1:5" ht="12.75" customHeight="1">
      <c r="A24" s="139"/>
      <c r="B24" s="142"/>
      <c r="C24" s="89" t="s">
        <v>67</v>
      </c>
      <c r="D24" s="89"/>
      <c r="E24" s="89"/>
    </row>
    <row r="25" spans="1:5" ht="14.25">
      <c r="A25" s="139"/>
      <c r="B25" s="142"/>
      <c r="C25" s="89" t="s">
        <v>81</v>
      </c>
      <c r="D25" s="89"/>
      <c r="E25" s="89"/>
    </row>
    <row r="26" spans="1:5" ht="14.25">
      <c r="A26" s="139"/>
      <c r="B26" s="142"/>
      <c r="C26" s="89" t="s">
        <v>82</v>
      </c>
      <c r="D26" s="89"/>
      <c r="E26" s="89"/>
    </row>
    <row r="27" spans="1:5" ht="14.25">
      <c r="A27" s="140"/>
      <c r="B27" s="143"/>
      <c r="C27" s="89" t="s">
        <v>68</v>
      </c>
      <c r="D27" s="89"/>
      <c r="E27" s="89"/>
    </row>
    <row r="29" ht="15.75">
      <c r="B29" s="57" t="s">
        <v>84</v>
      </c>
    </row>
    <row r="31" spans="2:4" ht="15.75">
      <c r="B31" s="58" t="s">
        <v>24</v>
      </c>
      <c r="D31" s="58" t="s">
        <v>23</v>
      </c>
    </row>
    <row r="32" ht="15.75">
      <c r="B32" s="58"/>
    </row>
    <row r="33" spans="2:5" ht="15.75">
      <c r="B33" s="58"/>
      <c r="C33" s="58"/>
      <c r="D33" s="58"/>
      <c r="E33" s="58"/>
    </row>
    <row r="34" spans="2:5" ht="15.75">
      <c r="B34" s="59"/>
      <c r="C34" s="58"/>
      <c r="D34" s="58"/>
      <c r="E34" s="58"/>
    </row>
    <row r="35" spans="2:5" ht="15.75">
      <c r="B35" s="58"/>
      <c r="C35" s="58"/>
      <c r="D35" s="58"/>
      <c r="E35" s="58"/>
    </row>
    <row r="36" spans="2:5" ht="15.75">
      <c r="B36" s="58"/>
      <c r="C36" s="58"/>
      <c r="D36" s="58"/>
      <c r="E36" s="58"/>
    </row>
    <row r="37" spans="2:5" ht="15.75">
      <c r="B37" s="58"/>
      <c r="C37" s="58"/>
      <c r="D37" s="58"/>
      <c r="E37" s="58"/>
    </row>
    <row r="38" spans="2:5" ht="15.75">
      <c r="B38" s="58"/>
      <c r="C38" s="58"/>
      <c r="D38" s="58"/>
      <c r="E38" s="58"/>
    </row>
    <row r="39" spans="2:5" ht="15.75">
      <c r="B39" s="58"/>
      <c r="C39" s="58"/>
      <c r="D39" s="58"/>
      <c r="E39" s="58"/>
    </row>
    <row r="44" spans="1:5" ht="12.75" customHeight="1">
      <c r="A44" s="146"/>
      <c r="B44" s="146"/>
      <c r="C44" s="146"/>
      <c r="D44" s="146"/>
      <c r="E44" s="146"/>
    </row>
  </sheetData>
  <sheetProtection/>
  <mergeCells count="14">
    <mergeCell ref="A44:E44"/>
    <mergeCell ref="A7:E7"/>
    <mergeCell ref="A8:E8"/>
    <mergeCell ref="A9:E9"/>
    <mergeCell ref="A11:A12"/>
    <mergeCell ref="B11:B12"/>
    <mergeCell ref="C11:C12"/>
    <mergeCell ref="A23:A27"/>
    <mergeCell ref="B23:B27"/>
    <mergeCell ref="A13:A17"/>
    <mergeCell ref="B13:B17"/>
    <mergeCell ref="B2:E2"/>
    <mergeCell ref="A18:A22"/>
    <mergeCell ref="B18:B22"/>
  </mergeCells>
  <printOptions horizontalCentered="1"/>
  <pageMargins left="1.1811023622047245" right="0.5905511811023623" top="0.7874015748031497" bottom="0.7874015748031497" header="0" footer="0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SheetLayoutView="100" zoomScalePageLayoutView="0" workbookViewId="0" topLeftCell="A10">
      <selection activeCell="G30" sqref="G30"/>
    </sheetView>
  </sheetViews>
  <sheetFormatPr defaultColWidth="9.00390625" defaultRowHeight="12.75"/>
  <cols>
    <col min="2" max="2" width="17.125" style="0" customWidth="1"/>
    <col min="3" max="3" width="27.375" style="0" customWidth="1"/>
    <col min="4" max="4" width="26.875" style="0" customWidth="1"/>
  </cols>
  <sheetData>
    <row r="1" spans="1:4" ht="15.75">
      <c r="A1" s="40"/>
      <c r="B1" s="41"/>
      <c r="C1" s="60"/>
      <c r="D1" s="61" t="s">
        <v>85</v>
      </c>
    </row>
    <row r="2" spans="1:4" ht="14.25" customHeight="1">
      <c r="A2" s="40"/>
      <c r="B2" s="152" t="s">
        <v>96</v>
      </c>
      <c r="C2" s="152"/>
      <c r="D2" s="152"/>
    </row>
    <row r="3" spans="1:4" ht="15.75" customHeight="1">
      <c r="A3" s="40"/>
      <c r="B3" s="149"/>
      <c r="C3" s="149"/>
      <c r="D3" s="149"/>
    </row>
    <row r="4" spans="1:4" ht="12" customHeight="1">
      <c r="A4" s="40"/>
      <c r="B4" s="40"/>
      <c r="C4" s="149"/>
      <c r="D4" s="149"/>
    </row>
    <row r="5" spans="1:4" ht="15.75">
      <c r="A5" s="40"/>
      <c r="B5" s="40"/>
      <c r="C5" s="43"/>
      <c r="D5" s="43"/>
    </row>
    <row r="6" spans="1:4" ht="15.75">
      <c r="A6" s="40"/>
      <c r="B6" s="40"/>
      <c r="C6" s="43"/>
      <c r="D6" s="43"/>
    </row>
    <row r="7" spans="1:4" ht="18.75">
      <c r="A7" s="150" t="s">
        <v>86</v>
      </c>
      <c r="B7" s="150"/>
      <c r="C7" s="150"/>
      <c r="D7" s="150"/>
    </row>
    <row r="8" spans="1:4" ht="18.75">
      <c r="A8" s="150" t="s">
        <v>87</v>
      </c>
      <c r="B8" s="150"/>
      <c r="C8" s="150"/>
      <c r="D8" s="150"/>
    </row>
    <row r="9" spans="1:4" ht="15.75">
      <c r="A9" s="40"/>
      <c r="B9" s="40"/>
      <c r="C9" s="43"/>
      <c r="D9" s="43"/>
    </row>
    <row r="10" spans="1:4" ht="15.75">
      <c r="A10" s="40"/>
      <c r="B10" s="40"/>
      <c r="C10" s="43"/>
      <c r="D10" s="43"/>
    </row>
    <row r="11" spans="1:4" ht="21.75" customHeight="1">
      <c r="A11" s="151" t="s">
        <v>88</v>
      </c>
      <c r="B11" s="151"/>
      <c r="C11" s="151"/>
      <c r="D11" s="151"/>
    </row>
    <row r="12" spans="1:4" ht="12.75">
      <c r="A12" s="156" t="s">
        <v>89</v>
      </c>
      <c r="B12" s="157" t="s">
        <v>102</v>
      </c>
      <c r="C12" s="159" t="s">
        <v>103</v>
      </c>
      <c r="D12" s="160"/>
    </row>
    <row r="13" spans="1:4" ht="46.5" customHeight="1">
      <c r="A13" s="156"/>
      <c r="B13" s="158"/>
      <c r="C13" s="91" t="s">
        <v>90</v>
      </c>
      <c r="D13" s="91" t="s">
        <v>91</v>
      </c>
    </row>
    <row r="14" spans="1:4" ht="12.75">
      <c r="A14" s="90">
        <v>1</v>
      </c>
      <c r="B14" s="91"/>
      <c r="C14" s="90"/>
      <c r="D14" s="92"/>
    </row>
    <row r="15" spans="1:4" ht="12.75">
      <c r="A15" s="90">
        <v>2</v>
      </c>
      <c r="B15" s="91"/>
      <c r="C15" s="90"/>
      <c r="D15" s="92"/>
    </row>
    <row r="16" spans="1:4" ht="25.5" customHeight="1">
      <c r="A16" s="161" t="s">
        <v>92</v>
      </c>
      <c r="B16" s="161"/>
      <c r="C16" s="161"/>
      <c r="D16" s="161"/>
    </row>
    <row r="17" spans="1:4" ht="12.75">
      <c r="A17" s="162" t="s">
        <v>89</v>
      </c>
      <c r="B17" s="162" t="s">
        <v>93</v>
      </c>
      <c r="C17" s="159" t="s">
        <v>103</v>
      </c>
      <c r="D17" s="160"/>
    </row>
    <row r="18" spans="1:4" ht="38.25">
      <c r="A18" s="162"/>
      <c r="B18" s="162"/>
      <c r="C18" s="93" t="s">
        <v>94</v>
      </c>
      <c r="D18" s="93" t="s">
        <v>95</v>
      </c>
    </row>
    <row r="19" spans="1:4" ht="12.75">
      <c r="A19" s="93">
        <v>1</v>
      </c>
      <c r="B19" s="94"/>
      <c r="C19" s="93"/>
      <c r="D19" s="93"/>
    </row>
    <row r="20" spans="1:4" ht="12.75">
      <c r="A20" s="93">
        <v>2</v>
      </c>
      <c r="B20" s="95"/>
      <c r="C20" s="92"/>
      <c r="D20" s="93"/>
    </row>
    <row r="21" spans="1:4" ht="15">
      <c r="A21" s="44"/>
      <c r="B21" s="45"/>
      <c r="C21" s="44"/>
      <c r="D21" s="44"/>
    </row>
    <row r="22" ht="12.75">
      <c r="A22" s="46"/>
    </row>
    <row r="23" spans="1:4" ht="24.75" customHeight="1">
      <c r="A23" s="153"/>
      <c r="B23" s="153"/>
      <c r="C23" s="153"/>
      <c r="D23" s="153"/>
    </row>
    <row r="24" spans="1:4" ht="15.75">
      <c r="A24" s="154" t="s">
        <v>24</v>
      </c>
      <c r="B24" s="154"/>
      <c r="C24" s="40"/>
      <c r="D24" s="40" t="s">
        <v>23</v>
      </c>
    </row>
    <row r="25" spans="1:4" ht="50.25" customHeight="1">
      <c r="A25" s="155"/>
      <c r="B25" s="155"/>
      <c r="C25" s="47"/>
      <c r="D25" s="42"/>
    </row>
  </sheetData>
  <sheetProtection/>
  <mergeCells count="16">
    <mergeCell ref="A23:D23"/>
    <mergeCell ref="A24:B24"/>
    <mergeCell ref="A25:B25"/>
    <mergeCell ref="A12:A13"/>
    <mergeCell ref="B12:B13"/>
    <mergeCell ref="C12:D12"/>
    <mergeCell ref="A16:D16"/>
    <mergeCell ref="A17:A18"/>
    <mergeCell ref="B17:B18"/>
    <mergeCell ref="C17:D17"/>
    <mergeCell ref="B3:D3"/>
    <mergeCell ref="C4:D4"/>
    <mergeCell ref="A7:D7"/>
    <mergeCell ref="A8:D8"/>
    <mergeCell ref="A11:D11"/>
    <mergeCell ref="B2:D2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adm</cp:lastModifiedBy>
  <cp:lastPrinted>2014-08-14T06:10:42Z</cp:lastPrinted>
  <dcterms:created xsi:type="dcterms:W3CDTF">2006-01-18T06:59:27Z</dcterms:created>
  <dcterms:modified xsi:type="dcterms:W3CDTF">2018-09-27T10:38:01Z</dcterms:modified>
  <cp:category/>
  <cp:version/>
  <cp:contentType/>
  <cp:contentStatus/>
</cp:coreProperties>
</file>